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200" windowHeight="12285" tabRatio="646" activeTab="0"/>
  </bookViews>
  <sheets>
    <sheet name="Załącznik nr 1a" sheetId="1" r:id="rId1"/>
    <sheet name="Arkusz1" sheetId="2" r:id="rId2"/>
  </sheets>
  <definedNames>
    <definedName name="_xlfn.BAHTTEXT" hidden="1">#NAME?</definedName>
    <definedName name="_xlfn.IFERROR" hidden="1">#NAME?</definedName>
    <definedName name="ob1">'Załącznik nr 1a'!#REF!</definedName>
    <definedName name="ob10">'Załącznik nr 1a'!#REF!</definedName>
    <definedName name="ob11">'Załącznik nr 1a'!#REF!</definedName>
    <definedName name="ob12">'Załącznik nr 1a'!#REF!</definedName>
    <definedName name="ob13">'Załącznik nr 1a'!#REF!</definedName>
    <definedName name="ob14">'Załącznik nr 1a'!#REF!</definedName>
    <definedName name="ob15">'Załącznik nr 1a'!#REF!</definedName>
    <definedName name="ob16">'Załącznik nr 1a'!#REF!</definedName>
    <definedName name="ob17">'Załącznik nr 1a'!#REF!</definedName>
    <definedName name="ob18">'Załącznik nr 1a'!#REF!</definedName>
    <definedName name="ob19">'Załącznik nr 1a'!#REF!</definedName>
    <definedName name="ob2">'Załącznik nr 1a'!#REF!</definedName>
    <definedName name="ob20">'Załącznik nr 1a'!#REF!</definedName>
    <definedName name="ob21">'Załącznik nr 1a'!#REF!</definedName>
    <definedName name="ob22">'Załącznik nr 1a'!#REF!</definedName>
    <definedName name="ob23">'Załącznik nr 1a'!#REF!</definedName>
    <definedName name="ob24">'Załącznik nr 1a'!#REF!</definedName>
    <definedName name="ob25">'Załącznik nr 1a'!#REF!</definedName>
    <definedName name="ob3">'Załącznik nr 1a'!#REF!</definedName>
    <definedName name="ob4">'Załącznik nr 1a'!#REF!</definedName>
    <definedName name="ob5">'Załącznik nr 1a'!#REF!</definedName>
    <definedName name="ob6">'Załącznik nr 1a'!#REF!</definedName>
    <definedName name="ob7">'Załącznik nr 1a'!#REF!</definedName>
    <definedName name="ob8">'Załącznik nr 1a'!#REF!</definedName>
    <definedName name="ob9">'Załącznik nr 1a'!#REF!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<sst xmlns="http://schemas.openxmlformats.org/spreadsheetml/2006/main" count="3978" uniqueCount="913">
  <si>
    <t>NIP</t>
  </si>
  <si>
    <t>L.p.</t>
  </si>
  <si>
    <t>Razem</t>
  </si>
  <si>
    <t>Nazwa</t>
  </si>
  <si>
    <t>Miejscowość</t>
  </si>
  <si>
    <t>Ulica</t>
  </si>
  <si>
    <t>Moc
umowna</t>
  </si>
  <si>
    <t>PPE</t>
  </si>
  <si>
    <t>Miasto Ostrołęka</t>
  </si>
  <si>
    <t>PGE Dystrybucja SA</t>
  </si>
  <si>
    <t>Ostrołęka</t>
  </si>
  <si>
    <t>C12a</t>
  </si>
  <si>
    <t>C11</t>
  </si>
  <si>
    <t>C21</t>
  </si>
  <si>
    <t>G11</t>
  </si>
  <si>
    <t>B21</t>
  </si>
  <si>
    <t>C12A</t>
  </si>
  <si>
    <t>7582142002</t>
  </si>
  <si>
    <t>kolejna</t>
  </si>
  <si>
    <t xml:space="preserve">Faktura zbiorcza </t>
  </si>
  <si>
    <t>Faktura zbiorcza</t>
  </si>
  <si>
    <t>C22a</t>
  </si>
  <si>
    <t>G12</t>
  </si>
  <si>
    <t>Dane do faktur od sprzedawcy</t>
  </si>
  <si>
    <t>Nabywca</t>
  </si>
  <si>
    <t>Strefa I</t>
  </si>
  <si>
    <t>Strefa II</t>
  </si>
  <si>
    <t>Operator Systemu
Dystrybucyjnego</t>
  </si>
  <si>
    <t>Adres do korespondencji</t>
  </si>
  <si>
    <t>Dom Pomocy Społecznej                                                     im. Kard. St. Wyszyńskiego                                             ul. Rolna 27, 07-410 Ostrołęka</t>
  </si>
  <si>
    <t>Ostrołęckie Towarzystwo Budownictwa Społecznego               Sp. z o.o.</t>
  </si>
  <si>
    <t>Ostrołęckie Towarzystwo Budownictwa Społecznego              Sp. z o.o.</t>
  </si>
  <si>
    <t>Ostrołęckie Towarzystwo Budownictwa Społecznego                Sp. z o.o.</t>
  </si>
  <si>
    <t>Ostrołęckie Towarzystwo Budownictwa Społecznego                  Sp. z o.o.</t>
  </si>
  <si>
    <t>Ostrołęckie Towarzystwo Budownictwa Społecznego                     Sp. z o.o.</t>
  </si>
  <si>
    <t>Ostrołęckie Centrum Kultury                                             ul. Inwalidów Wojennych 23,                                         07-410 Ostrołęka</t>
  </si>
  <si>
    <t>Szkoła Podstawowa nr 2 im. St. Staszica                                                   ul. Papiernicza 1, 07-410 Ostrołęka</t>
  </si>
  <si>
    <t xml:space="preserve">Muzeum Żołnierzy Wykletych (w organizacji)                                            </t>
  </si>
  <si>
    <t>Środowiskowy Dom Samopomocy                                      ul. Farna 21, 07-410 Ostrołęka</t>
  </si>
  <si>
    <t>Przedszkole Miejskie nr 8                                                   ul. gen. Z. Prądzyńskiego 12, 07-410 Ostrołęka</t>
  </si>
  <si>
    <t>Miejski Zarząd Obiektów Sportowo-Turystycznych                    i Infrastruktury Technicznej                                                   ul. gen. J. Hallera 10, 07-410 Ostrołęka</t>
  </si>
  <si>
    <t>Miasto Ostrołęka                                                                     plac gen. J. Bema 1, 07-400 Ostrołęka                                Miejski Zarząd Obiektów Sportowo-Turystycznych                           i Infrastruktury Technicznej                                                 ul. gen. J. Hallera 10, 07-410 Ostrołęka</t>
  </si>
  <si>
    <t>Przedszkole Miejskie nr 9 "Bajkowa Kraina"                                                      ul. Ks. F. Blachnickiego 16,                                             07-410 Ostrołęka</t>
  </si>
  <si>
    <t>Przedszkole Miejskie nr 17 "Kraina Misiów"                                                      ul. M. Konopnickiej 6,                                                                07-410 Ostrołęka</t>
  </si>
  <si>
    <t>Miasto Ostrołęka                                                                       plac gen. J. Bema 1,                          07-400 Ostrołęka                                                                                            Żłobek Miejski                                                                         ul. dr. Psarskiego 17,                                                                     07-410 Ostrołęka</t>
  </si>
  <si>
    <t>ul. B. Głowackiego 42,                      07-410 Ostrołęka</t>
  </si>
  <si>
    <t>Żłobek Miejski                                                                         ul. dr. J. Psarskiego 17                    07-410 Ostrołęka</t>
  </si>
  <si>
    <t>Miasto Ostrołęka                                                                    plac gen. J. Bema 1,                       07-400 Ostrołęka                               Miejski Ośrodek Pomocy Rodzinie                                                 ul. gen. J. Hallera 12,                         07-410 Ostrołęka</t>
  </si>
  <si>
    <t>Miejski Ośrodek Pomocy Rodzinie                                     ul. gen. J. Hallera 12,                         07-410 Ostrołęka</t>
  </si>
  <si>
    <t>Miasto Ostrołęka                                                                    plac gen. J. Bema 1,                        07-400 Ostrołęka                               Miejski Ośrodek Pomocy Rodzinie                                                 ul. gen. J. Hallera 12,                    07-410 Ostrołęka</t>
  </si>
  <si>
    <t>Miejski Ośrodek Pomocy Rodzinie                                     ul. gen. J. Hallera 12,                            07-410 Ostrołęka</t>
  </si>
  <si>
    <t>Miasto Ostrołęka                                                                       plac gen. J. Bema 1,                    07-400 Ostrołęka                              Dom Pomocy Społecznej                                                                    im. Kard. St. Wyszyńskiego                                                   ul. Rolna 27, 07-410 Ostrołęka</t>
  </si>
  <si>
    <t>I Liceum Ogólnokształcące im. Gen. J. Bema                                               ul. R. Traugutta 1,                            07-400 Ostrołęka</t>
  </si>
  <si>
    <t>II Liceum Ogólnokształcące im. C.K. Norwida                                                               ul. R. Traugutta 2,                              07-410 Ostrołęka</t>
  </si>
  <si>
    <t>Miejska Biblioteka Publiczna                       w Ostrołęce im. W. Gomulickiego</t>
  </si>
  <si>
    <t>Zespół Szkół Zawodowych                      nr 1 im. Józefa Psarskiego                                                         ul. 11 Listopada 20,                   07-410 Ostrołęka</t>
  </si>
  <si>
    <t>Miasto Ostrołęka                                                                  plac gen. J. Bema 1,                       07-400 Ostrołęka                               Zespół Szkół Zawodowych                        nr 4 im. A. Chętnika                                                ul. R. Traugutta 10, 07-410 Ostrołęka</t>
  </si>
  <si>
    <t>Zespół Szkół Zawodowych                    nr 4 im. A. Chętnika                                                                  ul. R. Traugutta 10,                     07-410 Ostrołęka</t>
  </si>
  <si>
    <t>Miasto Ostrołęka                                                                     plac gen. J. Bema 1,                                 07-400 Ostrołęka                                Specjalny Ośrodek Szkolno-Wychowawczy                                         ul. R. Traugutta 9, 07-410 Ostrołęka</t>
  </si>
  <si>
    <t>Specjalny Ośrodek Szkolno-Wychowawczy                                       ul. R. Traugutta 9,                          07-410 Ostrołęka</t>
  </si>
  <si>
    <t>ul. B. Joselewicza 1,                           07-410 Ostrołęka</t>
  </si>
  <si>
    <t>Miasto Ostrołęka                                                                plac gen. J. Bema 1,                        07-400 Ostrołęka                                Zespół Szkół Zawodowych nr 2                                             im. V Pułku Ułanów Zasławskich                                         ul.  Czwartaków 4,                                 07-401 Ostrołęka</t>
  </si>
  <si>
    <t>Zespół Szkół Zawodowych                      nr 2 im. V Pułku Ułanów Zasławskich                                        ul. Czwartaków 4,                       07-401 Ostrołęka</t>
  </si>
  <si>
    <t>Miasto Ostrołęka                                                                plac gen. J. Bema 1,                                   07-400 Ostrołęka                                Poradnia Psychologiczno-Pedagogiczna                                                   ul. Oświatowa 1, 07-410 Ostrołęka</t>
  </si>
  <si>
    <t>Poradnia Psychologiczno-Pedagogiczna                           ul. Oświatowa 1,                  07-410 Ostrołęka</t>
  </si>
  <si>
    <t>Miasto Ostrołęka                                                                     plac gen. J. Bema 1,                       07-400 Ostrołęka                               Placówka Pieczy Zastępczej "Korczakówka"                             ul. Poznańska 34/36, 07-409 Ostrołęka</t>
  </si>
  <si>
    <t>Placówka Pieczy Zastępczej "Korczakówka"                                       ul. Poznańska 34/36,                       07-409 Ostrołęka</t>
  </si>
  <si>
    <t>Placówka Pieczy Zastępczej "Korczakówka"                                       ul. Poznańska 34/36,                              07-409 Ostrołęka</t>
  </si>
  <si>
    <t>Miasto Ostrołęka                                                                     plac gen. J. Bema 1,                              07-400 Ostrołęka                               Placówka Pieczy Zastępczej "Korczakówka"                             ul. Poznańska 34/36,                      07-409 Ostrołęka</t>
  </si>
  <si>
    <t>Miasto Ostrołęka                                                                      plac gen. J. Bema 1,                     07-400 Ostrołęka                                Zespół Szkół nr 5 im. Unii Europejskiej                                       ul. Ks. F. Blachnickiego 5, 07-410 Ostrołęka</t>
  </si>
  <si>
    <t>Zespół Szkół nr 5 im. Unii Europejskiej                                                             ul. Ks. F. Blachnickiego 5,                      07-410 Ostrołęka</t>
  </si>
  <si>
    <t>Ostrołęckie Centrum Kultury                                                ul. Inwalidów Wojennych 23,                     07-410 Ostrołęka</t>
  </si>
  <si>
    <t>Szkoła Podstawowa nr 3                   im. A. Mickiewicza                                                ul. I. J. Skowrońskiego 8,                      07-417 Ostrołęka</t>
  </si>
  <si>
    <t>Szkoła Podstawowa nr 5                               im. Z. Niedziałkowskiej                                                  ul. gen. J. Hallera 12,                       07-410 Ostrołęka</t>
  </si>
  <si>
    <t>Miasto Ostrołęka                                                                   plac gen. J. Bema 1,                          07-400 Ostrołęka                               Szkoła Podstawowa nr 5                                     im. Z. Niedziałkowskiej                                                  ul. gen. J. Hallera 12,                      07-410 Ostrołęka</t>
  </si>
  <si>
    <t>Szkoła Podstawowa nr 10                        im. Jana Pawła II                                                   ul. Ks. F. Blachnickiego 16,                   07-410 Ostrołęka</t>
  </si>
  <si>
    <t>Miasto Ostrołęka                                                            plac gen. J. Bema 1,                            07-400 Ostrołęka                               Szkoła Podstawowa nr 10                                   im. Jana Pawła II                                                          ul. Ks. F. Blachnickiego 16,                     07-410 Ostrołęka</t>
  </si>
  <si>
    <t>Miasto Ostrołęka                                                                    plac gen. J. Bema 1,                      07-400 Ostrołęka                                Szkoła Podstawowa nr 1                         im. St. Jachowicza                                   ul. Gen. A. E. Fieldorfa "Nila" 4/6, 07-410 Ostrołęka</t>
  </si>
  <si>
    <t>Szkoła Podstawowa nr 1                   im. St. Jachowicza                                                 ul. Gen. A. E. Fieldorfa "Nila" 4/6,                                          07-410 Ostrołęka</t>
  </si>
  <si>
    <t>Miasto Ostrołęka                                                                      plac gen. J. Bema 1,                    07-400 Ostrołęka                                Zespół Szkół Zawodowych nr 3 im. Kardynała Stefana Wyszyńskiego                                                                       ul. S. Jaracza 5, 07-409 Ostrołęka</t>
  </si>
  <si>
    <t>Zespół Szkół Zawodowych                   nr 3 im. Kardynała Stefana Wyszyńskiego                                                              ul. S. Jaracza 5,                    07-409 Ostrołęka</t>
  </si>
  <si>
    <t>Szkoła Podstawowa nr 4 im.                      I Dywizji Tadeusza Kościuszki                                                                         ul. Legionowa 17,                    07-401 Ostrołęka</t>
  </si>
  <si>
    <t>Przedszkole Miejskie nr 16  "Kraina Odkrywców"                                                 ul. Powstańców 4,                        07-410 Ostrołęka</t>
  </si>
  <si>
    <t>Przedszkole Miejskie nr 1 "Kraina Uśmiechu"                                                        ul. rtm. W. Pileckiego 11A,                    07-410 Ostrołęka</t>
  </si>
  <si>
    <t xml:space="preserve">Miasto Ostrołęka                                                                       plac gen. J. Bema 1,                            07-400 Ostrołęka                                Przedszkole Miejskie nr 17                         "Kraina Misiów"                                           ul. M. Konopnickiej 6,                           07-410 Ostrołęka      </t>
  </si>
  <si>
    <t>Miasto Ostrołęka                                                                     plac gen. J. Bema 1,                            07-400 Ostrołęka                                Przedszkole Miejskie nr 9                    "Bajkowa Kraina"                                       ul. Ks. F. Blachnickiego 16,                           07-410 Ostrołęka</t>
  </si>
  <si>
    <t>Miasto Ostrołęka                                                                      plac gen. J. Bema 1,                         07-400 Ostrołęka                               Przedszkole Miejskie nr 16                         "Kraina Odkrywców"                                                 ul. Powstańców 4, 07-410 Ostrołęka</t>
  </si>
  <si>
    <t>Miasto Ostrołęka                                                                  plac gen. J. Bema 1, 07-400 Ostrołęka                                Przedszkole Miejskie nr 1                         "Kraina Uśmiechu"                                                   ul. rtm. W.  Pileckiego 11A, 07-410 Ostrołęka</t>
  </si>
  <si>
    <t>Przedszkole Miejskie nr 1 "Kraina Uśmiechu"                                                        ul. rtm. W. Pileckiego 11A,                          07-410 Ostrołęka</t>
  </si>
  <si>
    <t>Miasto Ostrołęka                                                                  plac gen. J. Bema 1,                          07-400 Ostrołęka                                Przedszkole Miejskie nr 1                        "Kraina Uśmiechu"                                                   ul. rtm. W.  Pileckiego 11A,                         07-410 Ostrołęka</t>
  </si>
  <si>
    <t>Miasto Ostrołęka                                                                   plac gen. J. Bema 1,                         07-400 Ostrołęka                                Przedszkole Miejskie nr 10                                                          ul. Mazowiecka 7, 07-410 Ostrołęka</t>
  </si>
  <si>
    <t>Przedszkole Miejskie nr 10                                               ul. Mazowiecka 7,                       07-410 Ostrołęka</t>
  </si>
  <si>
    <t>Miasto Ostrołęka                                                                   plac gen. J. Bema 1,                        07-400 Ostrołęka                                Przedszkole Miejskie nr 5                                                                         ul. Piękna 12, 07-401 Ostrołęka</t>
  </si>
  <si>
    <t>Przedszkole Miejskie nr 5                                             ul. Piękna 12,                         07-401 Ostrołęka</t>
  </si>
  <si>
    <t>Miasto Ostrołęka                                                               plac gen. J. Bema 1,                        07-400 Ostrołęka                               Przedszkole Miejskie nr 13                                                                             ul. Dzieci Polskich 5,                      07-410 Ostrołęka</t>
  </si>
  <si>
    <t>Miasto Ostrołęka                                                                  plac gen. J. Bema 1,                          07-400 Ostrołęka                                Przedszkole Miejskie nr 1                         "Kraina Uśmiechu"                                                   ul. rtm. W.  Pileckiego 11A,                07-410 Ostrołęka</t>
  </si>
  <si>
    <t>Miasto Ostrołęka                                                                    plac gen. J. Bema 1,                    07-400 Ostrołęka                               Przedszkole Miejskie nr 8                                                                       ul. gen. Z. Prądzyńskiego 12,                  07-410 Ostrołęka</t>
  </si>
  <si>
    <t>Miasto Ostrołęka                                                                       plac gen. J. Bema 1,                            07-400 Ostrołęka                                Przedszkole Miejskie nr 18                                                                ul. M. Karłowicza 18,                    07-417 Ostrołęka</t>
  </si>
  <si>
    <t>Przedszkole Miejskie nr 18                                               ul. M. Karłowicza 18,                     07-417 Ostrołęka</t>
  </si>
  <si>
    <t>Miasto Ostrołęka                                                                       plac gen. J. Bema 1,                        07-400 Ostrołęka                                Przedszkole Miejskie nr 15                                                                   ul. S.  Jaracza 5, 07-409 Ostrołęka</t>
  </si>
  <si>
    <t>Przedszkole Miejskie nr 15                                                  ul. S. Jaracza 5,                       07-409 Ostrołęka</t>
  </si>
  <si>
    <t>Miasto Ostrołęka                                                                   plac gen. J. Bema 1,                        07-400 Ostrołęka                                Przedszkole Miejskie nr 7  "Tęczowa Kraina"                                                           ul. dr. J. Psarskiego 24,                    07-410 Ostrołęka</t>
  </si>
  <si>
    <t>Przedszkole Miejskie nr 7 "Tęczowa Kraina"                                                      ul. dr. J. Psarskiego 24,                   07-410 Ostrołęka</t>
  </si>
  <si>
    <t>Miasto Ostrołęka                                                                   plac gen. J. Bema 1, 07-400 Ostrołęka                               Szkoła Podstawowa nr 2                                 im. St. Staszica                                   ul. Papiernicza 1, 07-410 Ostrołęka</t>
  </si>
  <si>
    <t>Miasto Ostrołęka                                                                   plac gen. J. Bema 1,                       07-400 Ostrołęka                               Szkoła Podstawowa nr 2                             im. St. Staszica                                   ul. Papiernicza 1, 07-410 Ostrołęka</t>
  </si>
  <si>
    <t>Szkoła Podstawowa nr 2                         im. St. Staszica                                                   ul. Papiernicza 1,                        07-410 Ostrołęka</t>
  </si>
  <si>
    <t>Centrum Kształcenia Praktycznego                                  ul. gen. J. Kamieńskiego 5,                   07-410 Ostrołęka</t>
  </si>
  <si>
    <t>Miasto Ostrołęka                                                                    plac gen. J. Bema 1, 07-400 Ostrołęka                                Centrum Kształcenia Praktycznego                                              ul. gen. H. Kamieńskiego 5,                      07-410 Ostrołęka</t>
  </si>
  <si>
    <t>Muzeum Żołnierzy Wykletych (w organizacji)                                            ul. dr. J. Psarskiego 17,                       07-410 Ostrołęka</t>
  </si>
  <si>
    <t>Miasto Ostrołęka                                                                    plac gen. J. Bema 1,                         07-400 Ostrołęka                                Park Wodny                                                                                 ul. W. Witosa 3, 07-410 Ostrołęka</t>
  </si>
  <si>
    <t>Park Wodny                                                                          ul. W. Witosa 3,                           07-410 Ostrołęka</t>
  </si>
  <si>
    <t>Miasto Ostrołęka                                                                     plac gen. J. Bema 1,                        07-400 Ostrołęka                                Miejski Zarząd Obiektów Sportowo-Turystycznych                           i Infrastruktury Technicznej                                                 ul. gen. J. Hallera 10,                         07-410 Ostrołęka</t>
  </si>
  <si>
    <t>Miejski Zarząd Obiektów Sportowo-Turystycznych                    i Infrastruktury Technicznej                                                   ul. gen. J. Hallera 10,                       07-410 Ostrołęka</t>
  </si>
  <si>
    <t>Miasto Ostrołęka                                                                     plac gen. J. Bema 1,                            07-400 Ostrołęka                               Zespół Placówek Wsparcia Dziennego                                              ul. Poznańska 34/36,                    07-409 Ostrołęka</t>
  </si>
  <si>
    <t>Zespół Placówek Wsparcia Dziennego                                    ul. Poznańska 34/36,                 07-409 Ostrołęka</t>
  </si>
  <si>
    <t>Miasto Ostrołęka                                                                    plac gen. J. Bema 1,                             07-400 Ostrołęka                               Środowiskowy Dom Samopomocy                                                 ul. Farna 21, 07-410 Ostrołęka</t>
  </si>
  <si>
    <t>Miasto Ostrołęka                                                                       plac gen. J. Bema 1,                    07-400 Ostrołęka                                                   I Liceum Ogólnokształcące                          im. Gen. J. Bema                                               ul. R. Traugutta 1,                            07-400 Ostrołęka</t>
  </si>
  <si>
    <t>Miasto Ostrołęka                                                                      plac gen. J. Bema 1,                             07-400 Ostrołęka                                              II Liceum Ogólnokształcące im. C.K. Norwida                                                ul. R. Traugutta 2, 07-410 Ostrołęka</t>
  </si>
  <si>
    <t>Miasto Ostrołęka                                                                   plac gen. J. Bema 1,                         07-400 Ostrołęka                               Zespół Szkół Zawodowych                    nr 1 im. J.Psarskiego                                  ul. 11 Listopada 20,                                   07-410 Ostrołęka</t>
  </si>
  <si>
    <t>Miasto Ostrołęka                                                                   plac gen. J. Bema 1,                           07-400 Ostrołęka                               Zespół Szkół Zawodowych                    nr 1 im. J.Psarskiego                                  ul. 11 Listopada 20,                                   07-410 Ostrołęka</t>
  </si>
  <si>
    <t>Miasto Ostrołęka                                                                      plac gen. J. Bema 1,                           07-400 Ostrołęka                                              II Liceum Ogólnokształcące                                  im. C.K. Norwida                                                ul. R. Traugutta 2, 07-410 Ostrołęka</t>
  </si>
  <si>
    <t>Miasto Ostrołęka                                                                   plac gen. J. Bema 1,                       07-400 Ostrołęka                               Szkoła Podstawowa nr 3                        im. A. Mickiewicza                                                 ul. I. J. Skowrońskiego 8,                     07-417 Ostrołęka</t>
  </si>
  <si>
    <t>Miasto Ostrołęka                                                                      plac gen. J. Bema 1,                          07-400 Ostrołęka                                Szkoła Podstawowa nr 6                         im. Orła Białego                                                 ul. H. Sienkiewicza 15,                   07-409 Ostrołęka</t>
  </si>
  <si>
    <t>Szkoła Podstawowa nr 6                   im. Orła Białego                                                               ul. H. Sienkiewicza 15,                    07-409 Ostrołęka</t>
  </si>
  <si>
    <t>Przedszkole Miejskie nr 13                                                                             ul. Dzieci Polskich 5,                      07-410 Ostrołęka</t>
  </si>
  <si>
    <t>plac gen. J. Bema 1,                             07-400 Ostrołęka</t>
  </si>
  <si>
    <t>plac gen. J. Bema 1,                              07-400 Ostrołęka</t>
  </si>
  <si>
    <t>plac gen. J. Bema 1,                       07-400 Ostrołęka</t>
  </si>
  <si>
    <t>Miasto Ostrołęka                                                                      plac gen. J. Bema 1,                          07-400 Ostrołęka                                              II Liceum Ogólnokształcące                     im. C.K. Norwida                                                ul. R. Traugutta 2, 07-410 Ostrołęka</t>
  </si>
  <si>
    <t>Miasto Ostrołęka                                                                      plac gen. J. Bema 1,                    07-400 Ostrołęka                                Zespół Szkół Zawodowych nr 3                              im. Kardynała Stefana Wyszyńskiego                                                                       ul. S. Jaracza 5, 07-409 Ostrołęka</t>
  </si>
  <si>
    <t>Miasto Ostrołęka                                                               plac gen. J. Bema 1,                               07-400 Ostrołęka                                Szkoła Podstawowa nr 4                        im. I Dywizji Tadeusza Kościuszki                                                                                             ul. Legionowa 17, 07-401 Ostrołęka</t>
  </si>
  <si>
    <t>Miasto Ostrołęka                                                                     plac gen. J. Bema 1,                        07-400 Ostrołęka                                Miejski Zarząd Obiektów Sportowo-Turystycznych i Infrastruktury Technicznej                                                 ul. gen. J. Hallera 10,                         07-410 Ostrołęka</t>
  </si>
  <si>
    <t>Nr licznika</t>
  </si>
  <si>
    <t>Nazwa odbiorcy</t>
  </si>
  <si>
    <t>ul. Głowackiego 42 07-400 Ostrołęka</t>
  </si>
  <si>
    <t>O3509099</t>
  </si>
  <si>
    <t>ul. Wiktora Gomulickiego 13      07-400 Ostrołęka</t>
  </si>
  <si>
    <t>94672471</t>
  </si>
  <si>
    <t>Al.Wojska Polskiego 42       07-400 Ostrołęka</t>
  </si>
  <si>
    <t>OO943106</t>
  </si>
  <si>
    <t>ul Psarskiego 17   07-410 Ostrołęka</t>
  </si>
  <si>
    <t>ul. gen. J. Hallera 12,          07-410 Ostrołęka</t>
  </si>
  <si>
    <t>ul. Koszarowa 6/32,                  07-410 Ostrołęka</t>
  </si>
  <si>
    <t>ul. Rolna 27, 07-410 Ostrołęka</t>
  </si>
  <si>
    <t>ul. Traugutta 2  07-410 Ostrołęka</t>
  </si>
  <si>
    <t>ul. Traugutta 2 07-410  Ostrołęka</t>
  </si>
  <si>
    <t>ul.Traugutta 2  07-410  Ostrołęka</t>
  </si>
  <si>
    <t>ul. 11 Listopada 20, 07-410 Ostrołęka</t>
  </si>
  <si>
    <t>ul. Parkowa 4 m. 6, 07-410 Ostrołęka</t>
  </si>
  <si>
    <t>00907795</t>
  </si>
  <si>
    <t>R. Traugutta</t>
  </si>
  <si>
    <t>Parkowa</t>
  </si>
  <si>
    <t>ul. Traugutta 9, 07-410 Ostrołęka</t>
  </si>
  <si>
    <t>ul. Kilińskiego 2A, 07-410 Ostrołęka</t>
  </si>
  <si>
    <t>ul. B. Joselewicza 2, 07-410 Ostrołęka</t>
  </si>
  <si>
    <t>ul. B. Joselewicza 1, 07-410 Ostrołęka</t>
  </si>
  <si>
    <t>ul. Sienkiewicza 54B, 07-410 Ostrołęka</t>
  </si>
  <si>
    <t>ul. Sienkiewicza 48, 07-410 Ostrołęka</t>
  </si>
  <si>
    <t>ul. Sienkiewicza 46, 07-410 Ostrołęka</t>
  </si>
  <si>
    <t>ul. Z. Padlewskiego 51C, 07-410 Ostrołęka</t>
  </si>
  <si>
    <t>ul. Z. Padlewskiego 51B, 07-410 Ostrołęka</t>
  </si>
  <si>
    <t>ul. Z. Padlewskiego 51A, 07-410 Ostrołęka</t>
  </si>
  <si>
    <t>ul. Koszarowa 6, 07-410 Ostrołęka</t>
  </si>
  <si>
    <t>ul. Kołobrzeska 18, 07-410 Ostrołęka</t>
  </si>
  <si>
    <t>ul. S. Żeromskiego 29B, 07-410 Ostrołęka</t>
  </si>
  <si>
    <t>ul. Księcia Mieszka I  1, 07-410 Ostrołęka</t>
  </si>
  <si>
    <t>ul. T. Kościuszki 21, 07-410 Ostrołęka</t>
  </si>
  <si>
    <t>ul. Spokojna 16, 07-410 Ostrołęka</t>
  </si>
  <si>
    <t>ul. Bohaterów Warszawy 35, 07-410 Ostrołęka</t>
  </si>
  <si>
    <t>ul. Bohaterów Warszawy 37, 07-410 Ostrołęka</t>
  </si>
  <si>
    <t>al. Jana Pawła II 119, 07-410 Ostrołęka</t>
  </si>
  <si>
    <t>al. Jana Pawła II 128, 07-410 Ostrołęka</t>
  </si>
  <si>
    <t>al. Jana Pawła II 130, 07-410 Ostrołęka</t>
  </si>
  <si>
    <t>al. Jana Pawła II 132, 07-410 Ostrołęka</t>
  </si>
  <si>
    <t>al. Jana Pawła II 134, 07-410 Ostrołęka</t>
  </si>
  <si>
    <t>al. Jana Pawła II 136, 07-410 Ostrołęka</t>
  </si>
  <si>
    <t>al. Jana Pawła II 138, 07-410 Ostrołęka</t>
  </si>
  <si>
    <t>al. Jana Pawła II 138A, 07-410 Ostrołęka</t>
  </si>
  <si>
    <t>ul. Turskiego 4    Zakład Unieszkodliwiania Odpadów Komunalnych</t>
  </si>
  <si>
    <t>ul. Turskiego  Wysypisko Komunalne</t>
  </si>
  <si>
    <t>ul. Czwartaków 4, 07-401 Ostrołęka</t>
  </si>
  <si>
    <t>07-410 Ostrołęka, ul. Oświatowa 1</t>
  </si>
  <si>
    <t>ul. Poznańska 34/36, 07-409 Ostrołęka</t>
  </si>
  <si>
    <t>Ostrołęka ul. Ks. F. Blachnickiego 5</t>
  </si>
  <si>
    <t>Pl.Bema 12  Galeria Ostrołęka</t>
  </si>
  <si>
    <t>00908043</t>
  </si>
  <si>
    <t>Ul.Sikorskiego 6</t>
  </si>
  <si>
    <t>00908040</t>
  </si>
  <si>
    <t>Armii Wojska Polskiego 40</t>
  </si>
  <si>
    <t>00330076</t>
  </si>
  <si>
    <t>Ul.Inwalidów Wojennych 23</t>
  </si>
  <si>
    <t>42100573</t>
  </si>
  <si>
    <t>ul. Skowrońskiego8, 07-417 Ostrołęka</t>
  </si>
  <si>
    <t>Nr l. 00908044</t>
  </si>
  <si>
    <t>ul. Sienkiewicza 15, 07-410 Ostrołęka</t>
  </si>
  <si>
    <t>ul. Hallera 12.</t>
  </si>
  <si>
    <t>ul. Księdza Franciszka Blachnickieg 16 07-410 Ostrołęka</t>
  </si>
  <si>
    <t xml:space="preserve">ul. Gen. A.E. Fieldorfa "NILA" 4/6     07-410 Ostrołęka       </t>
  </si>
  <si>
    <t>ul. Gen. A.E. Fieldorfa"NILA" 4/6 07-410 Ostrołęka</t>
  </si>
  <si>
    <t>Zespół Szkół Zawodowych nr 3 im. Kardynała Stefana Wyszyńskiego</t>
  </si>
  <si>
    <t>ul. Legionowa 17, 07-401 Ostrołęka</t>
  </si>
  <si>
    <t>91476469</t>
  </si>
  <si>
    <t>00330075</t>
  </si>
  <si>
    <t>ul. M.Konopnickiej 6, 07-410 Ostrołęka</t>
  </si>
  <si>
    <t>ul. Ks. Franciszka Blachnickiego 16,  07-410 Ostrołęka</t>
  </si>
  <si>
    <t xml:space="preserve">ul. Powstańców 4, 07-409 Ostrołęka </t>
  </si>
  <si>
    <t>Ostrołęka ul. . Sikorskiego 2/10</t>
  </si>
  <si>
    <t>Ostrołęka ul.rtm. W. Pileckiego 11A</t>
  </si>
  <si>
    <t>Ostrołęka   ul. Sikorskiego 2/9</t>
  </si>
  <si>
    <t>ul. Mazowiecka 7 , 07-410 Ostrołęka</t>
  </si>
  <si>
    <t>ul.Piękna 12,  07-401  Ostrołęka</t>
  </si>
  <si>
    <t>ul.Dzieci Polskich 5                      07-410 Ostrołęka</t>
  </si>
  <si>
    <t>ul.Prądzyńskiego 12,  07-410  Ostrołęka</t>
  </si>
  <si>
    <t>ul. Karłowicza 18, 07-417 Ostrołęka</t>
  </si>
  <si>
    <t>ul. Jaracza 15, 07-409 Ostrołęka</t>
  </si>
  <si>
    <t>ul. dr Józefa Psarskiego 24 Ostrołęka</t>
  </si>
  <si>
    <t>ul. Papiernicza 1, 07-410 Ostrołęka "ORLIK"</t>
  </si>
  <si>
    <t>ul.Papiernicza 1,07-410 Ostrołęka "SZKOŁA"</t>
  </si>
  <si>
    <t>ul.Kamieńskiego 5, 07-410 Ostrołeka</t>
  </si>
  <si>
    <t>04142755</t>
  </si>
  <si>
    <t>plac gen. J. Bema 1</t>
  </si>
  <si>
    <t>04144141</t>
  </si>
  <si>
    <t>gen. T. Kościuszki 45</t>
  </si>
  <si>
    <t>B. Joselewicza 2</t>
  </si>
  <si>
    <t xml:space="preserve"> 00128707</t>
  </si>
  <si>
    <t>00126368</t>
  </si>
  <si>
    <t>19160986</t>
  </si>
  <si>
    <t>Króla Jana Kazimierza 1</t>
  </si>
  <si>
    <t>00330905</t>
  </si>
  <si>
    <t>H. Sienkiewicza 3</t>
  </si>
  <si>
    <t>22271573</t>
  </si>
  <si>
    <t>plac gen. J. Bema 7a</t>
  </si>
  <si>
    <t>Wioślarska - domek ratownika</t>
  </si>
  <si>
    <t>Wiązowa</t>
  </si>
  <si>
    <t>00071832</t>
  </si>
  <si>
    <t>ul. R.Traugutta 19, 07-410 Ostrołęka</t>
  </si>
  <si>
    <t>ul. Wincentego Witosa 3, 07-410 Ostrołęka</t>
  </si>
  <si>
    <t>ul.W.Witosa 1,                      07-410  Ostrołęka</t>
  </si>
  <si>
    <t>00790263</t>
  </si>
  <si>
    <t>ul. R.Traugutta 1, 07-410 Ostrołęka</t>
  </si>
  <si>
    <t>00848194</t>
  </si>
  <si>
    <t>00848196</t>
  </si>
  <si>
    <t>ul.W.Witosa 1,                    07-410  Ostrołęka</t>
  </si>
  <si>
    <t>90088060</t>
  </si>
  <si>
    <t>00330072</t>
  </si>
  <si>
    <t>ul.Wiaduktowa 3, 07-410 Ostrołeka</t>
  </si>
  <si>
    <t>00330901</t>
  </si>
  <si>
    <t>ul.Poznańska 34/36,                            07-410 Ostrołeka</t>
  </si>
  <si>
    <t>00330900</t>
  </si>
  <si>
    <t>ul.Partyzantów 3, 07-410 Ostrołeka</t>
  </si>
  <si>
    <t>908048</t>
  </si>
  <si>
    <t>91291988</t>
  </si>
  <si>
    <t>ul.gen.J.Hallera 10, 07-410 Ostrołeka</t>
  </si>
  <si>
    <t>ul. R.Traugutta 55, 07-410 Ostrołęka</t>
  </si>
  <si>
    <t>00330902</t>
  </si>
  <si>
    <t>ul.T. Zawadzkiego "Zośki", 07-410 Ostrołęka</t>
  </si>
  <si>
    <t>27512427</t>
  </si>
  <si>
    <t>ul. Padlewskiego 51B, 07-410 Ostrołęka</t>
  </si>
  <si>
    <t>ul. Bogusławskiego 17, 07-410 Ostrołęka</t>
  </si>
  <si>
    <t>ul. Farna 21, 07-410 Ostrołęka</t>
  </si>
  <si>
    <t>ul. Starosty Kosa 12a, 07-410 Ostrołęka</t>
  </si>
  <si>
    <t>PL_ZEWD_1461001147_01</t>
  </si>
  <si>
    <t>PL_ZEWD_1461001905_05</t>
  </si>
  <si>
    <t>PL_ZEWD_1461000673_03</t>
  </si>
  <si>
    <t>PL_ZEWD_1461000661_00</t>
  </si>
  <si>
    <t>PL_ZEWD_1461000684_04</t>
  </si>
  <si>
    <t>PL_ZEWD_1461000682_00</t>
  </si>
  <si>
    <t>PL_ZEWD_1461000679_05</t>
  </si>
  <si>
    <t>PL_ZEWD_1461000659_07</t>
  </si>
  <si>
    <t>PL_ZEWD_1461000640_00</t>
  </si>
  <si>
    <t>PL_ZEWD_1461000816_01</t>
  </si>
  <si>
    <t>PL_ZEWD_1461000891_03</t>
  </si>
  <si>
    <t>PL_ZEWD_1461000675_07</t>
  </si>
  <si>
    <t>PL_ZEWD_1461000666_00</t>
  </si>
  <si>
    <t>PL_ZEWD_1461000663_04</t>
  </si>
  <si>
    <t>PL_ZEWD_1461000635_01</t>
  </si>
  <si>
    <t>PL_ZEWD_1461000646_02</t>
  </si>
  <si>
    <t>PL_ZEWD_1461000657_03</t>
  </si>
  <si>
    <t>PL_ZEWD_1461000617_07</t>
  </si>
  <si>
    <t>PL_ZEWD_1461000710_01</t>
  </si>
  <si>
    <t>PL-ZEWD_1461000662_02</t>
  </si>
  <si>
    <t>PL_ZEWD_1461000916_09</t>
  </si>
  <si>
    <t>PL_ZEWD_1461000994_07</t>
  </si>
  <si>
    <t>PL_ZEWD_1461000819_07</t>
  </si>
  <si>
    <t>PL_ZEWD_1461000920_06</t>
  </si>
  <si>
    <t>PL_ZEWD_1461001138_04</t>
  </si>
  <si>
    <t>PL_ZEWD_1461000905_08</t>
  </si>
  <si>
    <t>PL_ZEWD_1461000649_08</t>
  </si>
  <si>
    <t>PL_ZEWD_1461000704_00</t>
  </si>
  <si>
    <t>PL_ZEWD_1461000906_00</t>
  </si>
  <si>
    <t>PL_ZEWD_1461000664_06</t>
  </si>
  <si>
    <t>PL_ZEWD_1461001830_04</t>
  </si>
  <si>
    <t>PL_ZEWD_1461000700_02</t>
  </si>
  <si>
    <t>PLZEWD1461000626_04</t>
  </si>
  <si>
    <t>PL_ZEWD_1461000656_01</t>
  </si>
  <si>
    <t>PL_ZEWD_1461000676_09</t>
  </si>
  <si>
    <t>PL_ZEWD_1461000428_02</t>
  </si>
  <si>
    <t>PL_ZEWD_1461000429_04</t>
  </si>
  <si>
    <t>PL_ZEWD_1461000685_06</t>
  </si>
  <si>
    <t>PL_ZEWD_1461000698_01</t>
  </si>
  <si>
    <t>PL_ZEWD_1461000909_06</t>
  </si>
  <si>
    <t>PL_ZEWD_1461000697_09</t>
  </si>
  <si>
    <t>PL_ZEWD_1461000648_06</t>
  </si>
  <si>
    <t>PL_ZEWD_1461000637_05</t>
  </si>
  <si>
    <t>PL_ZEWD_1461000406_00</t>
  </si>
  <si>
    <t>PL_ZEWD_1461000413_03</t>
  </si>
  <si>
    <t>PL_ZEWD_1461000407_02</t>
  </si>
  <si>
    <t>Taryfa</t>
  </si>
  <si>
    <t>G12W</t>
  </si>
  <si>
    <t xml:space="preserve">C11 </t>
  </si>
  <si>
    <t>B11</t>
  </si>
  <si>
    <t>C22A</t>
  </si>
  <si>
    <t>C 11</t>
  </si>
  <si>
    <t>330 - I, II, III, IV, X, XI, XII,    230- V, VI, VII, VIII, IX</t>
  </si>
  <si>
    <t>Termin wejścia zamówienia</t>
  </si>
  <si>
    <t>Zmiana sprzedawcy</t>
  </si>
  <si>
    <t>Miejska Biblioteka Publiczna ul. B. Głowackiego 42,                      07-410 Ostrołęka</t>
  </si>
  <si>
    <t>Ostrołęckie Towarzystwo Budownictwa Społecznego Spółka z o.o. ul. B. Joselewicza 1,                           07-410 Ostrołęka</t>
  </si>
  <si>
    <t>Miasto Ostrołęka                   plac gen. J. Bema 1,                             07-400 Ostrołęka</t>
  </si>
  <si>
    <t>7581027262</t>
  </si>
  <si>
    <t>PL_ZEWD_1461000811_01</t>
  </si>
  <si>
    <t>Dywizjonu 303</t>
  </si>
  <si>
    <t>907802</t>
  </si>
  <si>
    <t>PL_ZEWD_1461000810_09</t>
  </si>
  <si>
    <t xml:space="preserve"> Hubalczyków</t>
  </si>
  <si>
    <t>91006606</t>
  </si>
  <si>
    <t>PL_ZEWD_1461000868_00</t>
  </si>
  <si>
    <t xml:space="preserve"> gen. A. Madalińskiego</t>
  </si>
  <si>
    <t>90055477</t>
  </si>
  <si>
    <t>PL_ZEWD_1461000813_05</t>
  </si>
  <si>
    <t xml:space="preserve"> Dzieci Polskich </t>
  </si>
  <si>
    <t>00128580</t>
  </si>
  <si>
    <t>PL_ZEWD_1461000814_07</t>
  </si>
  <si>
    <t xml:space="preserve"> Wiejska</t>
  </si>
  <si>
    <t>00129813</t>
  </si>
  <si>
    <t>PL_ZEWD_1461000889_00</t>
  </si>
  <si>
    <t>Aleja Wojska Polskiego</t>
  </si>
  <si>
    <t>00907958</t>
  </si>
  <si>
    <t>PL_ZEWD_1461000801_02</t>
  </si>
  <si>
    <t xml:space="preserve"> Targowa</t>
  </si>
  <si>
    <t>94679222</t>
  </si>
  <si>
    <t>PL_ZEWD_1461000799_01</t>
  </si>
  <si>
    <t xml:space="preserve"> Rolna</t>
  </si>
  <si>
    <t>00128582</t>
  </si>
  <si>
    <t>PL_ZEWD_1461000802_04</t>
  </si>
  <si>
    <t xml:space="preserve"> Aleja  Jana Pawła II</t>
  </si>
  <si>
    <t>907806</t>
  </si>
  <si>
    <t>PL_ZEWD_1461000884_00</t>
  </si>
  <si>
    <t xml:space="preserve"> Kołobrzeska</t>
  </si>
  <si>
    <t>94358850</t>
  </si>
  <si>
    <t>PL_ZEWD_1461000843_02</t>
  </si>
  <si>
    <t xml:space="preserve"> Ks. Antoniego Pęksy</t>
  </si>
  <si>
    <t>907803</t>
  </si>
  <si>
    <t>PL_ZEWD_1461000888_08</t>
  </si>
  <si>
    <t xml:space="preserve"> Goworowska Rondo</t>
  </si>
  <si>
    <t>848313</t>
  </si>
  <si>
    <t>PL_ZEWD_1461000804_08</t>
  </si>
  <si>
    <t>93088240</t>
  </si>
  <si>
    <t>PL_ZEWD_1461000808_06</t>
  </si>
  <si>
    <t xml:space="preserve"> 11 Listopada Rondo</t>
  </si>
  <si>
    <t>907801</t>
  </si>
  <si>
    <t>PL_ZEWD_1461000869_02</t>
  </si>
  <si>
    <t xml:space="preserve"> Łęczysk</t>
  </si>
  <si>
    <t>848291</t>
  </si>
  <si>
    <t>PL_ZEWD_1461000812_03</t>
  </si>
  <si>
    <t xml:space="preserve"> Komisji Edukacji Narodowej</t>
  </si>
  <si>
    <t>90298071</t>
  </si>
  <si>
    <t>PL_ZEWD_1461000795_03</t>
  </si>
  <si>
    <t xml:space="preserve"> L. Staniszewskiego  K.J. Ordona</t>
  </si>
  <si>
    <t>00126607</t>
  </si>
  <si>
    <t>PL_ZEWD_1461000851_07</t>
  </si>
  <si>
    <t xml:space="preserve"> Wypychy</t>
  </si>
  <si>
    <t>90396528</t>
  </si>
  <si>
    <t>PL_ZEWD_1461000798_09</t>
  </si>
  <si>
    <t xml:space="preserve"> Jałowcowa</t>
  </si>
  <si>
    <t>946792019</t>
  </si>
  <si>
    <t>PL_ZEWD_1461000844_04</t>
  </si>
  <si>
    <t>J. Lelewela</t>
  </si>
  <si>
    <t>90907227</t>
  </si>
  <si>
    <t>PL_ZEWD_1461000800_00</t>
  </si>
  <si>
    <t xml:space="preserve"> Geodetów Zuchów Skautów</t>
  </si>
  <si>
    <t>90905582</t>
  </si>
  <si>
    <t>PL_ZEWD_1461000809_08</t>
  </si>
  <si>
    <t xml:space="preserve"> Słoneczna</t>
  </si>
  <si>
    <t>83777691</t>
  </si>
  <si>
    <t>PL_ZEWD_1461000867_08</t>
  </si>
  <si>
    <t xml:space="preserve">  Wesoła</t>
  </si>
  <si>
    <t>907807</t>
  </si>
  <si>
    <t>PL_ZEWD_1461000803_06</t>
  </si>
  <si>
    <t xml:space="preserve">  Miła</t>
  </si>
  <si>
    <t>83777431</t>
  </si>
  <si>
    <t>PL_ZEWD_1461000796_05</t>
  </si>
  <si>
    <t xml:space="preserve"> Śląska</t>
  </si>
  <si>
    <t>00126600</t>
  </si>
  <si>
    <t>PL_ZEWD_1461000797_07</t>
  </si>
  <si>
    <t xml:space="preserve"> Jedności</t>
  </si>
  <si>
    <t>83388139</t>
  </si>
  <si>
    <t>PL_ZEWD_1461000885_02</t>
  </si>
  <si>
    <t xml:space="preserve"> J. Korczaka</t>
  </si>
  <si>
    <t>93091664</t>
  </si>
  <si>
    <t>PL_ZEWD_1461000805_00</t>
  </si>
  <si>
    <t>91006617</t>
  </si>
  <si>
    <t>PL_ZEWD_1461000887_06</t>
  </si>
  <si>
    <t xml:space="preserve"> R. Traugutta</t>
  </si>
  <si>
    <t>907950</t>
  </si>
  <si>
    <t>PL_ZEWD_1461000865_04</t>
  </si>
  <si>
    <t xml:space="preserve"> Rybacka ośw. mostu</t>
  </si>
  <si>
    <t>90396548</t>
  </si>
  <si>
    <t>PL_ZEWD_1461000835_07</t>
  </si>
  <si>
    <t>907918</t>
  </si>
  <si>
    <t>PL_ZEWD_1461000858_01</t>
  </si>
  <si>
    <t xml:space="preserve"> S. Jaracza</t>
  </si>
  <si>
    <t>94679224</t>
  </si>
  <si>
    <t>PL_ZEWD_1461000876_05</t>
  </si>
  <si>
    <t xml:space="preserve"> 11 Listopada</t>
  </si>
  <si>
    <t>70936492</t>
  </si>
  <si>
    <t>PL_ZEWD_1461000850_05</t>
  </si>
  <si>
    <t>Dywizjonu 303 ośw. Awaryjne</t>
  </si>
  <si>
    <t>907810</t>
  </si>
  <si>
    <t>PL_ZEWD_1461000877_07</t>
  </si>
  <si>
    <t>H. Sienkiewicza Łęczysk</t>
  </si>
  <si>
    <t>90066146</t>
  </si>
  <si>
    <t>PL_ZEWD_1461000875_03</t>
  </si>
  <si>
    <t xml:space="preserve"> gen. T. Kościuszki W. Gomulickiego</t>
  </si>
  <si>
    <t>00159910</t>
  </si>
  <si>
    <t>PL_ZEWD_1461000761_08</t>
  </si>
  <si>
    <t>Aleja  Jana Pawła II</t>
  </si>
  <si>
    <t>907957</t>
  </si>
  <si>
    <t>PL_ZEWD_1461000763_02</t>
  </si>
  <si>
    <t xml:space="preserve"> Starosty Kosa</t>
  </si>
  <si>
    <t>907809</t>
  </si>
  <si>
    <t>PL_ZEWD_1461000762_00</t>
  </si>
  <si>
    <t>907949</t>
  </si>
  <si>
    <t>PL_ZEWD_1461000830_07</t>
  </si>
  <si>
    <t xml:space="preserve"> Mostowa</t>
  </si>
  <si>
    <t>72306896</t>
  </si>
  <si>
    <t>PL_ZEWD_1461000794_01</t>
  </si>
  <si>
    <t xml:space="preserve"> gen. J. Hallera</t>
  </si>
  <si>
    <t>848315</t>
  </si>
  <si>
    <t>PL_ZEWD_1461000882_06</t>
  </si>
  <si>
    <t>gen. A. E. Fieldorfa "Nila" Sosnowa</t>
  </si>
  <si>
    <t>00880304</t>
  </si>
  <si>
    <t>PL_ZEWD_1461000881_04</t>
  </si>
  <si>
    <t xml:space="preserve"> Obozowa ośw. Mostu</t>
  </si>
  <si>
    <t>04099917</t>
  </si>
  <si>
    <t>PL_ZEWD_1461000849_04</t>
  </si>
  <si>
    <t xml:space="preserve"> Bursztynowa</t>
  </si>
  <si>
    <t>90096559</t>
  </si>
  <si>
    <t>PL_ZEWD_1461000848_02</t>
  </si>
  <si>
    <t>90096498</t>
  </si>
  <si>
    <t>PL_ZEWD_1461000883_08</t>
  </si>
  <si>
    <t xml:space="preserve"> Szwedzka</t>
  </si>
  <si>
    <t>848314</t>
  </si>
  <si>
    <t>PL_ZEWD_1461000879_01</t>
  </si>
  <si>
    <t xml:space="preserve"> Bohaterów Westerplatte</t>
  </si>
  <si>
    <t>907959</t>
  </si>
  <si>
    <t>PL_ZEWD_1461000878_09</t>
  </si>
  <si>
    <t xml:space="preserve"> Brzoskwiniowa</t>
  </si>
  <si>
    <t>90015233</t>
  </si>
  <si>
    <t>PL_ZEWD_1461000866_06</t>
  </si>
  <si>
    <t xml:space="preserve"> Srebrna</t>
  </si>
  <si>
    <t>91006614</t>
  </si>
  <si>
    <t>PL_ZEWD_1461000829_06</t>
  </si>
  <si>
    <t xml:space="preserve"> Różana</t>
  </si>
  <si>
    <t>848316</t>
  </si>
  <si>
    <t>PL_ZEWD_1461000880_02</t>
  </si>
  <si>
    <t xml:space="preserve"> M. Rataja</t>
  </si>
  <si>
    <t>83777519</t>
  </si>
  <si>
    <t>PL_ZEWD_1461000760_06</t>
  </si>
  <si>
    <t xml:space="preserve"> Z. Sierakowskiego</t>
  </si>
  <si>
    <t>90927668</t>
  </si>
  <si>
    <t>PL_ZEWD_1461000768_02</t>
  </si>
  <si>
    <t xml:space="preserve"> gen. I. Prądzyńskiego ośw parkowe</t>
  </si>
  <si>
    <t>90600930</t>
  </si>
  <si>
    <t>PL_ZEWD_1461000765_06</t>
  </si>
  <si>
    <t xml:space="preserve"> ks. W. Skierkowskiego ośw skweru</t>
  </si>
  <si>
    <t>83777368</t>
  </si>
  <si>
    <t>PL_ZEWD_1461000842_00</t>
  </si>
  <si>
    <t xml:space="preserve"> Ostrowska J. Słowackiego</t>
  </si>
  <si>
    <t>90906037</t>
  </si>
  <si>
    <t>PL_ZEWD_1461000836_09</t>
  </si>
  <si>
    <t>90067197</t>
  </si>
  <si>
    <t>PL_ZEWD_1461000833_03</t>
  </si>
  <si>
    <t>91050802</t>
  </si>
  <si>
    <t>PL_ZEWD_1461000834_05</t>
  </si>
  <si>
    <t>90925103</t>
  </si>
  <si>
    <t>PL_ZEWD_1461000874_01</t>
  </si>
  <si>
    <t>83777497</t>
  </si>
  <si>
    <t>PL_ZEWD_1461000823_04</t>
  </si>
  <si>
    <t xml:space="preserve"> Ławska</t>
  </si>
  <si>
    <t>90927675</t>
  </si>
  <si>
    <t>PL_ZEWD_1461000864_02</t>
  </si>
  <si>
    <t xml:space="preserve"> Goworowska</t>
  </si>
  <si>
    <t>94679221</t>
  </si>
  <si>
    <t>PL_ZEWD_1461000782_08</t>
  </si>
  <si>
    <t>72306847</t>
  </si>
  <si>
    <t>PL_ZEWD_1461000759_05</t>
  </si>
  <si>
    <t xml:space="preserve"> Celna</t>
  </si>
  <si>
    <t>83777357</t>
  </si>
  <si>
    <t>PL_ZEWD_1461000779_03</t>
  </si>
  <si>
    <t xml:space="preserve"> Nadnarwiańska</t>
  </si>
  <si>
    <t>848287</t>
  </si>
  <si>
    <t>PL_ZEWD_1461000822_02</t>
  </si>
  <si>
    <t xml:space="preserve"> gen. J. Sowińskiego</t>
  </si>
  <si>
    <t>83777361</t>
  </si>
  <si>
    <t>PL_ZEWD_1461000806_02</t>
  </si>
  <si>
    <t xml:space="preserve"> Ostrowska Graniczna</t>
  </si>
  <si>
    <t>83777423</t>
  </si>
  <si>
    <t>PL_ZEWD_1461000870_03</t>
  </si>
  <si>
    <t xml:space="preserve"> Kaczyńska Wiejska</t>
  </si>
  <si>
    <t>90905531</t>
  </si>
  <si>
    <t>PL_ZEWD_1461000764_04</t>
  </si>
  <si>
    <t xml:space="preserve"> 11 Listopada kadm. W.  Steyera</t>
  </si>
  <si>
    <t>94679233</t>
  </si>
  <si>
    <t>PL_ZEWD_1461000807_04</t>
  </si>
  <si>
    <t xml:space="preserve"> Fortowa</t>
  </si>
  <si>
    <t>83777288</t>
  </si>
  <si>
    <t>PL_ZEWD_1461000752_01</t>
  </si>
  <si>
    <t>01410854</t>
  </si>
  <si>
    <t>PL_ZEWD_1461000826_00</t>
  </si>
  <si>
    <t xml:space="preserve"> Kolejowa</t>
  </si>
  <si>
    <t>70936453</t>
  </si>
  <si>
    <t>PL_ZEWD_1461000825_08</t>
  </si>
  <si>
    <t>00116287</t>
  </si>
  <si>
    <t>PL_ZEWD_1461000780_04</t>
  </si>
  <si>
    <t xml:space="preserve"> M. Korzeniowskiej </t>
  </si>
  <si>
    <t>90298044</t>
  </si>
  <si>
    <t>PL_ZEWD_1461000781_06</t>
  </si>
  <si>
    <t xml:space="preserve"> M. Korzeniewskiej Krzywickiego</t>
  </si>
  <si>
    <t>00117286</t>
  </si>
  <si>
    <t>PL_ZEWD_1461000753_03</t>
  </si>
  <si>
    <t xml:space="preserve"> Otok</t>
  </si>
  <si>
    <t>83777299</t>
  </si>
  <si>
    <t>PL_ZEWD_1461000886_04</t>
  </si>
  <si>
    <t xml:space="preserve"> S. Roweckiego "Grota"</t>
  </si>
  <si>
    <t>70984154</t>
  </si>
  <si>
    <t>PL_ZEWD_1461000873_09</t>
  </si>
  <si>
    <t xml:space="preserve"> Siewna Żniwna</t>
  </si>
  <si>
    <t>907808</t>
  </si>
  <si>
    <t>PL_ZEWD_1461000846_08</t>
  </si>
  <si>
    <t xml:space="preserve"> Krańcowa</t>
  </si>
  <si>
    <t>83777458</t>
  </si>
  <si>
    <t>PL_ZEWD_1461000845_06</t>
  </si>
  <si>
    <t xml:space="preserve"> Partyzantów</t>
  </si>
  <si>
    <t>907811</t>
  </si>
  <si>
    <t>PL_ZEWD_1461000744_06</t>
  </si>
  <si>
    <t xml:space="preserve">gen. A. E. Fieldorfa "Nila" </t>
  </si>
  <si>
    <t>94679223</t>
  </si>
  <si>
    <t>PL_ZEWD_1461000742_02</t>
  </si>
  <si>
    <t xml:space="preserve"> Warszawska</t>
  </si>
  <si>
    <t>72306852</t>
  </si>
  <si>
    <t>PL_ZEWD_1461000743_04</t>
  </si>
  <si>
    <t>gen. A. E. Fieldorfa "Nila"</t>
  </si>
  <si>
    <t>848409</t>
  </si>
  <si>
    <t>PL_ZEWD_1461000745_08</t>
  </si>
  <si>
    <t>00254014</t>
  </si>
  <si>
    <t>PL_ZEWD_1461000741_00</t>
  </si>
  <si>
    <t xml:space="preserve"> Kubusia Puchatka</t>
  </si>
  <si>
    <t>848408</t>
  </si>
  <si>
    <t>PL_ZEWD_1461000775_05</t>
  </si>
  <si>
    <t>gen. A.E. Fieldorfa "Nila"</t>
  </si>
  <si>
    <t>90096495</t>
  </si>
  <si>
    <t>PL_ZEWD_1461000837_01</t>
  </si>
  <si>
    <t xml:space="preserve"> 5 Pułku Ułanów</t>
  </si>
  <si>
    <t>908014</t>
  </si>
  <si>
    <t>PL_ZEWD_1461000729_08</t>
  </si>
  <si>
    <t>848410</t>
  </si>
  <si>
    <t>PL_ZEWD_1461000738_05</t>
  </si>
  <si>
    <t xml:space="preserve"> gen. Z. Padlewskiego</t>
  </si>
  <si>
    <t>83777274</t>
  </si>
  <si>
    <t>PL_ZEWD_1461000847_00</t>
  </si>
  <si>
    <t xml:space="preserve"> S. Wyspiańskiego</t>
  </si>
  <si>
    <t>70936566</t>
  </si>
  <si>
    <t>PL_ZEWD_1461000841_08</t>
  </si>
  <si>
    <t xml:space="preserve"> J. Lelewela</t>
  </si>
  <si>
    <t>848392</t>
  </si>
  <si>
    <t>PL_ZEWD_1461000852_09</t>
  </si>
  <si>
    <t xml:space="preserve"> Starowiejska</t>
  </si>
  <si>
    <t>907849</t>
  </si>
  <si>
    <t>PL_ZEWD_1461000777_09</t>
  </si>
  <si>
    <t>83777405</t>
  </si>
  <si>
    <t>PL_ZEWD_1461000853_01</t>
  </si>
  <si>
    <t>94679220</t>
  </si>
  <si>
    <t>PL_ZEWD_1461000769_04</t>
  </si>
  <si>
    <t xml:space="preserve"> rtm. W. Pileckiego</t>
  </si>
  <si>
    <t>907759</t>
  </si>
  <si>
    <t>PL_ZEWD_1461000863_00</t>
  </si>
  <si>
    <t xml:space="preserve"> Leśna</t>
  </si>
  <si>
    <t>72306840</t>
  </si>
  <si>
    <t>PL_ZEWD_1461000778_01</t>
  </si>
  <si>
    <t>848320</t>
  </si>
  <si>
    <t>PL_ZEWD_1461000855_05</t>
  </si>
  <si>
    <t xml:space="preserve"> Łomżyńska</t>
  </si>
  <si>
    <t>00126608</t>
  </si>
  <si>
    <t>PL_ZEWD_1461000854_03</t>
  </si>
  <si>
    <t xml:space="preserve"> J. Skowrońskiego</t>
  </si>
  <si>
    <t>907917</t>
  </si>
  <si>
    <t>PL_ZEWD_1461000861_06</t>
  </si>
  <si>
    <t xml:space="preserve"> Poznańska</t>
  </si>
  <si>
    <t>848321</t>
  </si>
  <si>
    <t>PL_ZEWD_1461000770_05</t>
  </si>
  <si>
    <t xml:space="preserve"> Króla Jana Sobieskiego</t>
  </si>
  <si>
    <t>848411</t>
  </si>
  <si>
    <t>PL_ZEWD_1461000767_00</t>
  </si>
  <si>
    <t xml:space="preserve"> Brzozowa Pogodna</t>
  </si>
  <si>
    <t>00126601</t>
  </si>
  <si>
    <t>PL_ZEWD_1461000771_07</t>
  </si>
  <si>
    <t xml:space="preserve"> Ogrodowa</t>
  </si>
  <si>
    <t>01553148</t>
  </si>
  <si>
    <t>PL_ZEWD_1461000772_09</t>
  </si>
  <si>
    <t xml:space="preserve"> Czeczotki</t>
  </si>
  <si>
    <t>90398004</t>
  </si>
  <si>
    <t>PL_ZEWD_1461000773_01</t>
  </si>
  <si>
    <t xml:space="preserve"> kadm. W.Steyera  W.Witosa</t>
  </si>
  <si>
    <t>848317</t>
  </si>
  <si>
    <t>PL_ZEWD_1461000860_04</t>
  </si>
  <si>
    <t xml:space="preserve"> Gen. T. Turskiego</t>
  </si>
  <si>
    <t>83777438</t>
  </si>
  <si>
    <t>PL_ZEWD_1461000776_07</t>
  </si>
  <si>
    <t xml:space="preserve"> gen. J. Hallera Piłsudskiego</t>
  </si>
  <si>
    <t>848324</t>
  </si>
  <si>
    <t>PL_ZEWD_1461000749_06</t>
  </si>
  <si>
    <t>848301</t>
  </si>
  <si>
    <t>PL_ZEWD_1461000747_02</t>
  </si>
  <si>
    <t>848319</t>
  </si>
  <si>
    <t>PL_ZEWD_1461000857_09</t>
  </si>
  <si>
    <t xml:space="preserve"> Kwiatowa D-2</t>
  </si>
  <si>
    <t>94452287</t>
  </si>
  <si>
    <t>PL_ZEWD_1461000739_07</t>
  </si>
  <si>
    <t xml:space="preserve"> Celulozowa</t>
  </si>
  <si>
    <t>03516334</t>
  </si>
  <si>
    <t>PL_ZEWD_1461000862_08</t>
  </si>
  <si>
    <t xml:space="preserve"> Kwiatowa D-3</t>
  </si>
  <si>
    <t>94679225</t>
  </si>
  <si>
    <t>PL_ZEWD_1461000736_01</t>
  </si>
  <si>
    <t xml:space="preserve"> H. Sienkiewicza</t>
  </si>
  <si>
    <t>94635224</t>
  </si>
  <si>
    <t>PL_ZEWD_1461000734_07</t>
  </si>
  <si>
    <t>907889</t>
  </si>
  <si>
    <t>PL_ZEWD_1461000735_09</t>
  </si>
  <si>
    <t xml:space="preserve"> Kwiatowa D-4</t>
  </si>
  <si>
    <t>907953</t>
  </si>
  <si>
    <t>PL_ZEWD_1461000840_06</t>
  </si>
  <si>
    <t xml:space="preserve"> H. Modrzejewskiej</t>
  </si>
  <si>
    <t>94635212</t>
  </si>
  <si>
    <t>PL_ZEWD_1461000839_05</t>
  </si>
  <si>
    <t>94635211</t>
  </si>
  <si>
    <t>PL_ZEWD_1461000737_03</t>
  </si>
  <si>
    <t xml:space="preserve"> Baśniowa</t>
  </si>
  <si>
    <t>94635199</t>
  </si>
  <si>
    <t>PL_ZEWD_1461000740_08</t>
  </si>
  <si>
    <t xml:space="preserve"> Dzieci Polskich</t>
  </si>
  <si>
    <t>93463906</t>
  </si>
  <si>
    <t>PL_ZEWD_1461000766_08</t>
  </si>
  <si>
    <t xml:space="preserve"> S. Żeromskiego </t>
  </si>
  <si>
    <t>94679232</t>
  </si>
  <si>
    <t>PL_ZEWD_1461000748_04</t>
  </si>
  <si>
    <t>00126605</t>
  </si>
  <si>
    <t>PL_ZEWD_1461000730_09</t>
  </si>
  <si>
    <t xml:space="preserve"> Kaczyńska</t>
  </si>
  <si>
    <t>907952</t>
  </si>
  <si>
    <t>PL_ZEWD_1461000750_07</t>
  </si>
  <si>
    <t xml:space="preserve"> gen. W. Sikorskiego</t>
  </si>
  <si>
    <t>00128586</t>
  </si>
  <si>
    <t>PL_ZEWD_1461000751_09</t>
  </si>
  <si>
    <t xml:space="preserve"> W. Witosa</t>
  </si>
  <si>
    <t>848327</t>
  </si>
  <si>
    <t>PL_ZEWD_1461000859_03</t>
  </si>
  <si>
    <t xml:space="preserve"> S. Żeromskiego</t>
  </si>
  <si>
    <t>907804</t>
  </si>
  <si>
    <t>PL_ZEWD_1461000756_09</t>
  </si>
  <si>
    <t xml:space="preserve"> Stacha Konwy</t>
  </si>
  <si>
    <t>72306851</t>
  </si>
  <si>
    <t>PL_ZEWD_1461000783_00</t>
  </si>
  <si>
    <t xml:space="preserve"> dr J. Psarskiego</t>
  </si>
  <si>
    <t>97679218</t>
  </si>
  <si>
    <t>PL_ZEWD_1461000792_07</t>
  </si>
  <si>
    <t xml:space="preserve"> E. Orzeszkowej</t>
  </si>
  <si>
    <t>72306850</t>
  </si>
  <si>
    <t>PL_ZEWD_1461000791_05</t>
  </si>
  <si>
    <t xml:space="preserve"> Pl. gen. J.  Bema</t>
  </si>
  <si>
    <t>907955</t>
  </si>
  <si>
    <t>PL_ZEWD_1461000746_00</t>
  </si>
  <si>
    <t xml:space="preserve"> Pomian</t>
  </si>
  <si>
    <t>00907987</t>
  </si>
  <si>
    <t>PL_ZEWD_1461000754_05</t>
  </si>
  <si>
    <t xml:space="preserve"> Szpitalna</t>
  </si>
  <si>
    <t>94452288</t>
  </si>
  <si>
    <t>PL_ZEWD_1461000733_05</t>
  </si>
  <si>
    <t xml:space="preserve"> Daleka Skrajna</t>
  </si>
  <si>
    <t>907873</t>
  </si>
  <si>
    <t>PL_ZEWD_1461000731_01</t>
  </si>
  <si>
    <t xml:space="preserve"> Bitwy Pod Ostrołęką</t>
  </si>
  <si>
    <t>83777280</t>
  </si>
  <si>
    <t>PL_ZEWD_1461000790_03</t>
  </si>
  <si>
    <t xml:space="preserve"> Ks. St. Brzóski</t>
  </si>
  <si>
    <t>01568613</t>
  </si>
  <si>
    <t>PL_ZEWD_1461000732_03</t>
  </si>
  <si>
    <t xml:space="preserve"> M. Kopernika</t>
  </si>
  <si>
    <t>83777271</t>
  </si>
  <si>
    <t>PL_ZEWD_1461000724_08</t>
  </si>
  <si>
    <t>90643992</t>
  </si>
  <si>
    <t>PL_ZEWD_1461000722_04</t>
  </si>
  <si>
    <t>83777298</t>
  </si>
  <si>
    <t>PL_ZEWD_1461000758_03</t>
  </si>
  <si>
    <t xml:space="preserve"> Patriotów</t>
  </si>
  <si>
    <t>94359037</t>
  </si>
  <si>
    <t>PL_ZEWD_1461000838_03</t>
  </si>
  <si>
    <t>00128708</t>
  </si>
  <si>
    <t>PL_ZEWD_1461000824_06</t>
  </si>
  <si>
    <t>94635210</t>
  </si>
  <si>
    <t>PL_ZEWD_1461000785_04</t>
  </si>
  <si>
    <t xml:space="preserve"> J. Słowackiego</t>
  </si>
  <si>
    <t>70936564</t>
  </si>
  <si>
    <t>PL_ZEWD_1461000757_01</t>
  </si>
  <si>
    <t>kpt. J. Kozłowskiego "Lasa"</t>
  </si>
  <si>
    <t>907851</t>
  </si>
  <si>
    <t>PL_ZEWD_1461000728_06</t>
  </si>
  <si>
    <t xml:space="preserve"> mjr. H. Sucharskiego</t>
  </si>
  <si>
    <t>94635206</t>
  </si>
  <si>
    <t>PL_ZEWD_1461000787_08</t>
  </si>
  <si>
    <t xml:space="preserve"> Szwedzka Parking</t>
  </si>
  <si>
    <t>94452286</t>
  </si>
  <si>
    <t>PL_ZEWD_1461000951_05</t>
  </si>
  <si>
    <t>83777193</t>
  </si>
  <si>
    <t>PL_ZEWD_1461001150_06</t>
  </si>
  <si>
    <t>Wójta Romy</t>
  </si>
  <si>
    <t>909006023</t>
  </si>
  <si>
    <t>PL_ZEWD_1461001149_05</t>
  </si>
  <si>
    <t>Wypychy</t>
  </si>
  <si>
    <t>83777640</t>
  </si>
  <si>
    <t>PL_ZEWD_1461001819_04</t>
  </si>
  <si>
    <t>A. Chętnika</t>
  </si>
  <si>
    <t>00318058</t>
  </si>
  <si>
    <t>PL_ZEWD_1461001812_00</t>
  </si>
  <si>
    <t>gen. Z. Padlewskiego</t>
  </si>
  <si>
    <t>00218048</t>
  </si>
  <si>
    <t>PL_ZEWD_1415001567_02</t>
  </si>
  <si>
    <t>Goworowska</t>
  </si>
  <si>
    <t>90906032</t>
  </si>
  <si>
    <t>PL_ZEWD_1415001568_04</t>
  </si>
  <si>
    <t>Bursztynowa (park)</t>
  </si>
  <si>
    <t>90555320</t>
  </si>
  <si>
    <t>PL_ZEWD_1461001820_05</t>
  </si>
  <si>
    <t>Cz. Niemena</t>
  </si>
  <si>
    <t>90096542</t>
  </si>
  <si>
    <t>PL_ZEWD_1415003832_03</t>
  </si>
  <si>
    <t>Otok</t>
  </si>
  <si>
    <t>90598997</t>
  </si>
  <si>
    <t>PL_ZEWD_1461000788_00</t>
  </si>
  <si>
    <t xml:space="preserve"> gen. J. Hallera 11 Listopada</t>
  </si>
  <si>
    <t>00128589</t>
  </si>
  <si>
    <t>PL_ZEWD_1461000723_06</t>
  </si>
  <si>
    <t>907954</t>
  </si>
  <si>
    <t>PL_ZEWD_1461000789_02</t>
  </si>
  <si>
    <t xml:space="preserve"> gen. L Bogusławskiego S. Staszica</t>
  </si>
  <si>
    <t>907956</t>
  </si>
  <si>
    <t>PL_ZEWD_1461000784_02</t>
  </si>
  <si>
    <t xml:space="preserve"> Goworowska M. Kopernika</t>
  </si>
  <si>
    <t>838077</t>
  </si>
  <si>
    <t>PL_ZEWD_1461000786_06</t>
  </si>
  <si>
    <t xml:space="preserve"> Warszawska Leśna</t>
  </si>
  <si>
    <t>00126604</t>
  </si>
  <si>
    <t>PL_ZEWD_1461000727_04</t>
  </si>
  <si>
    <t>00128584</t>
  </si>
  <si>
    <t>PL_ZEWD_1461000725_00</t>
  </si>
  <si>
    <t xml:space="preserve"> Goworowska Pomian</t>
  </si>
  <si>
    <t>782526</t>
  </si>
  <si>
    <t>PL_ZEWD_1461000831_09</t>
  </si>
  <si>
    <t>90090680</t>
  </si>
  <si>
    <t>PL_ZEWD_1461000726_02</t>
  </si>
  <si>
    <t>848318</t>
  </si>
  <si>
    <t>PL_ZEWD_1461000832_01</t>
  </si>
  <si>
    <t>00126606</t>
  </si>
  <si>
    <t>PL_ZEWD_1461000721_02</t>
  </si>
  <si>
    <t xml:space="preserve"> Ks. S. Pędzicha</t>
  </si>
  <si>
    <t>782552</t>
  </si>
  <si>
    <t>Rodzaj punktu poboru</t>
  </si>
  <si>
    <t>budynek administracyjny</t>
  </si>
  <si>
    <t>oswietlenie uliczne</t>
  </si>
  <si>
    <t>C12b</t>
  </si>
  <si>
    <t>7582356967</t>
  </si>
  <si>
    <t>I-V-70 kW,       VI - VIII - 20 kW,                   IX - XII - 70 Kw</t>
  </si>
  <si>
    <t>ul. R. Traugutta 1,                  07-410 Ostrołęka</t>
  </si>
  <si>
    <t>ul. marsz. J. Piłsudskiego - oswietlenie fontanny</t>
  </si>
  <si>
    <t>83427457</t>
  </si>
  <si>
    <t>91041440</t>
  </si>
  <si>
    <t>ul gen. A. E. Fieldorfa "Nila" - fontanna</t>
  </si>
  <si>
    <t>12576977</t>
  </si>
  <si>
    <t>ul. Targowa - szalet</t>
  </si>
  <si>
    <t>26161325</t>
  </si>
  <si>
    <t>92338566</t>
  </si>
  <si>
    <t xml:space="preserve">ul. Targowa </t>
  </si>
  <si>
    <t>Nr ewid. 100120121</t>
  </si>
  <si>
    <t>Nr ewid. 100020035</t>
  </si>
  <si>
    <t>Nr ewid. 100311037</t>
  </si>
  <si>
    <t>Nr ewid. 100003120</t>
  </si>
  <si>
    <t>Nr ewid. 100046004</t>
  </si>
  <si>
    <t>PLZEWD1461000708_08</t>
  </si>
  <si>
    <t>PL-ZEWD_1461000643_06</t>
  </si>
  <si>
    <t>PL_ZEWD_1461000709_00</t>
  </si>
  <si>
    <t>marsz. J. Piłsudskiego 25</t>
  </si>
  <si>
    <t>Kurpiowska</t>
  </si>
  <si>
    <t>gen. A. E. Fieldorfa "Nila" 3</t>
  </si>
  <si>
    <t>PL_ZEWD_1461008179_01</t>
  </si>
  <si>
    <t>PL_ZEWD_1461008369_08</t>
  </si>
  <si>
    <t>PL_ZEWD_1461022356_03</t>
  </si>
  <si>
    <t>PL_ZEWD_1461008368_06</t>
  </si>
  <si>
    <t>21690886</t>
  </si>
  <si>
    <t>83777733</t>
  </si>
  <si>
    <t>89122721</t>
  </si>
  <si>
    <t>01397224</t>
  </si>
  <si>
    <t>PL_ZEWD_1461000633_07</t>
  </si>
  <si>
    <t>R. Traugutta - Podchorążych</t>
  </si>
  <si>
    <t>Nr ewid. 100001029</t>
  </si>
  <si>
    <t>00126366</t>
  </si>
  <si>
    <t>Bogusławskiego - Mostowa</t>
  </si>
  <si>
    <t>Nr ewid. 100003117</t>
  </si>
  <si>
    <t>00126369</t>
  </si>
  <si>
    <t>PL_ZEWD_1461000977_05</t>
  </si>
  <si>
    <t>PL_ZEWD_1461000978_07</t>
  </si>
  <si>
    <t>PL_ZEWD_1461000892_05</t>
  </si>
  <si>
    <t>PL_ZEWD_1461000910_07</t>
  </si>
  <si>
    <t>PL_ZEWD_1461000913_03</t>
  </si>
  <si>
    <t>PL_ZEWD_1461000908_04</t>
  </si>
  <si>
    <t>PL_ZEWD_1461000918_03</t>
  </si>
  <si>
    <t>PL_ZEWD_1461000943_00</t>
  </si>
  <si>
    <t>PL_ZEWD_1461000942_08</t>
  </si>
  <si>
    <t>PL_ZEWD_1461000904_06</t>
  </si>
  <si>
    <t>PL_ZEWD_1461001909_03</t>
  </si>
  <si>
    <t>PL_ZEWD_1461000911_09</t>
  </si>
  <si>
    <t>PL_ZEWD_1461000944_02</t>
  </si>
  <si>
    <t>PL_ZEWD_1461001829_03</t>
  </si>
  <si>
    <t>PL_ZEWD_1461000890_01</t>
  </si>
  <si>
    <t>PL_ZEWD_1461000907_02</t>
  </si>
  <si>
    <t>PL_ZEWD_1461000871_05</t>
  </si>
  <si>
    <t>PL_ ZEWD_146100692_09</t>
  </si>
  <si>
    <t>PL_ZEWD_1461000818_05</t>
  </si>
  <si>
    <t>oświetlenie boiska ze sztuczną nawierzchnią</t>
  </si>
  <si>
    <t>782289</t>
  </si>
  <si>
    <t>zawarta na czas nieokreślony</t>
  </si>
  <si>
    <t>31.12.2019</t>
  </si>
  <si>
    <t>Szacunkowe zużycie energii elektrycznej
w okresie 15 miesięcy w [kWh]</t>
  </si>
  <si>
    <t>Termin obowiązywania aktualnej umowy</t>
  </si>
  <si>
    <t>od 1 dnia następnego miesiąca po skutecznym rozwiązaniu aktualnej umowy</t>
  </si>
  <si>
    <t>1-01-2020</t>
  </si>
  <si>
    <t>30-09-2019</t>
  </si>
  <si>
    <t>PL_ZEWD_1461022955_09</t>
  </si>
  <si>
    <t>Traugutta</t>
  </si>
  <si>
    <t>kładka nad ulicą</t>
  </si>
  <si>
    <t>PL_ZEWD_1461023205_05</t>
  </si>
  <si>
    <t>Miasto Ostrołęka i jednostki miejskie</t>
  </si>
  <si>
    <t>PL_ZEWD_1461000691_07</t>
  </si>
  <si>
    <t>PL_ZEWD_1461000655_09</t>
  </si>
  <si>
    <t>PL_ZEWD_1461000616_05</t>
  </si>
  <si>
    <t>PL_ZEWD_146000895_01</t>
  </si>
  <si>
    <t>PL_ZEWD_146000915_07</t>
  </si>
  <si>
    <t>PL_ZEWD_146000680_06</t>
  </si>
  <si>
    <t>PL_ZEWD_146000900_08</t>
  </si>
  <si>
    <t>PL_ZEWD_146000912_01</t>
  </si>
  <si>
    <t>PL_ZEWD_146000894_09</t>
  </si>
  <si>
    <t>PL_ZEWD_146000628_08</t>
  </si>
  <si>
    <t>PL_ZEWD_146000695_05</t>
  </si>
  <si>
    <t>PL_ZEWD_146000642_04</t>
  </si>
  <si>
    <t>PL_ZEWD_146000660_08</t>
  </si>
  <si>
    <t>PL_ZEWD_146000618_09</t>
  </si>
  <si>
    <t>PL_ZEWD_146000701_04</t>
  </si>
  <si>
    <t>PL_ZEWD_146000622_06</t>
  </si>
  <si>
    <t>PL_ZEWD_146000896_03</t>
  </si>
  <si>
    <t>PL_ZEWD_1461001664_03</t>
  </si>
  <si>
    <t>PL_ZEWD_1461000706_04</t>
  </si>
  <si>
    <t>PL_ZEWD_1461000653_05</t>
  </si>
  <si>
    <t>PL_ZEWD_1461000619_01</t>
  </si>
  <si>
    <t>PL_ZEWD_1461000624_00</t>
  </si>
  <si>
    <t>PL_ZEWD_1461000672_01</t>
  </si>
  <si>
    <t>PL_ZEWD_1461000914_05</t>
  </si>
  <si>
    <t>PL_ZEWD_1461000893_07</t>
  </si>
  <si>
    <t>PL_ZEWD_1461000632_05</t>
  </si>
  <si>
    <t>PL_ZEWD_1461000686_08</t>
  </si>
  <si>
    <t>PL_ZEWD_1461000623_08</t>
  </si>
  <si>
    <t>PL_ZEWD_1461000688_02</t>
  </si>
  <si>
    <t>PL_ZEWD_1461022816_07</t>
  </si>
  <si>
    <t>PL_ZEWD_1461000681_08</t>
  </si>
  <si>
    <t>PL_ZEWD_1461000631_03</t>
  </si>
  <si>
    <t>PL_ZEWD_1461000625_02</t>
  </si>
  <si>
    <t>PL_ZEWD_1461000620_02</t>
  </si>
  <si>
    <t>PL_ZEWD_1461000621_04</t>
  </si>
  <si>
    <t>PL_ZEWD_1461000683_02</t>
  </si>
  <si>
    <t>PL_ZEWD_1461000934_03</t>
  </si>
  <si>
    <t>PL_ZEWD_1461000935_05</t>
  </si>
  <si>
    <t>PL_ZEWD_1461000936_07</t>
  </si>
  <si>
    <t>PL_ZEWD_1461000933_01</t>
  </si>
  <si>
    <t>PL_ZEWD_1461022711_09</t>
  </si>
  <si>
    <t>PL_ZEWD_1461022713_03</t>
  </si>
  <si>
    <t>PL_ZEWD_1415004711_02</t>
  </si>
  <si>
    <t>PL_ZEWD_1461022713_05</t>
  </si>
  <si>
    <t>PL_ZEWD_1461001000_03</t>
  </si>
  <si>
    <t>PL_ZEWD_1461000955_03</t>
  </si>
  <si>
    <t>PL_ZEWD_1461000960_02</t>
  </si>
  <si>
    <t>PL_ZEWD_1461000665_08</t>
  </si>
  <si>
    <t>PL_ZEWD_1461000627_06</t>
  </si>
  <si>
    <t>PL_ZEWD_1461000668_04</t>
  </si>
  <si>
    <t>PL_ZEWD_1461000983_06</t>
  </si>
  <si>
    <t>PL_ZEWD_1461000953_09</t>
  </si>
  <si>
    <t>PL_ZEWD_1461000650_09</t>
  </si>
  <si>
    <t>PL_ZEWD_1461000702_06</t>
  </si>
  <si>
    <t xml:space="preserve">PL_ZEWD_1461000 652_03 </t>
  </si>
  <si>
    <t>PL_ZEWD_1461000634_09</t>
  </si>
  <si>
    <t>PL_ZEWD_1461001134_06</t>
  </si>
  <si>
    <t>PL_ZEWD_1461000651_01</t>
  </si>
  <si>
    <t>PL_ZEWD_1461000707_06</t>
  </si>
  <si>
    <t>PL_ZEWD_1461000919_05</t>
  </si>
  <si>
    <t>Załącznik nr 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</si>
</sst>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0.000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zcionka tekstu podstawowego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55" applyFont="1" applyFill="1" applyBorder="1" applyAlignment="1">
      <alignment horizontal="left" vertical="top" wrapText="1"/>
      <protection/>
    </xf>
    <xf numFmtId="0" fontId="10" fillId="0" borderId="11" xfId="52" applyFont="1" applyFill="1" applyBorder="1" applyAlignment="1">
      <alignment horizontal="left" vertical="top" wrapText="1"/>
      <protection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2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/>
      <protection/>
    </xf>
    <xf numFmtId="4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2" fillId="0" borderId="0" xfId="0" applyNumberFormat="1" applyFont="1" applyFill="1" applyAlignment="1" applyProtection="1">
      <alignment horizontal="left" vertical="top"/>
      <protection/>
    </xf>
    <xf numFmtId="49" fontId="32" fillId="0" borderId="0" xfId="0" applyNumberFormat="1" applyFont="1" applyFill="1" applyAlignment="1" applyProtection="1">
      <alignment horizontal="left" vertical="top"/>
      <protection/>
    </xf>
    <xf numFmtId="49" fontId="32" fillId="0" borderId="0" xfId="0" applyNumberFormat="1" applyFont="1" applyFill="1" applyAlignment="1">
      <alignment horizontal="left" vertical="top"/>
    </xf>
    <xf numFmtId="49" fontId="10" fillId="0" borderId="13" xfId="0" applyNumberFormat="1" applyFont="1" applyFill="1" applyBorder="1" applyAlignment="1" applyProtection="1">
      <alignment horizontal="left" vertical="top" wrapText="1"/>
      <protection/>
    </xf>
    <xf numFmtId="49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left" vertical="top"/>
    </xf>
    <xf numFmtId="4" fontId="32" fillId="0" borderId="0" xfId="0" applyNumberFormat="1" applyFont="1" applyFill="1" applyAlignment="1" applyProtection="1">
      <alignment horizontal="left" vertical="top"/>
      <protection/>
    </xf>
    <xf numFmtId="0" fontId="32" fillId="0" borderId="0" xfId="0" applyFont="1" applyFill="1" applyAlignment="1">
      <alignment horizontal="left" vertical="top"/>
    </xf>
    <xf numFmtId="0" fontId="59" fillId="0" borderId="0" xfId="0" applyFont="1" applyFill="1" applyAlignment="1">
      <alignment horizontal="left" vertical="top"/>
    </xf>
    <xf numFmtId="0" fontId="32" fillId="0" borderId="0" xfId="0" applyNumberFormat="1" applyFont="1" applyFill="1" applyAlignment="1" applyProtection="1">
      <alignment horizontal="left" vertical="top" wrapText="1"/>
      <protection/>
    </xf>
    <xf numFmtId="49" fontId="32" fillId="0" borderId="0" xfId="0" applyNumberFormat="1" applyFont="1" applyFill="1" applyAlignment="1" applyProtection="1">
      <alignment horizontal="left" vertical="top" wrapText="1"/>
      <protection/>
    </xf>
    <xf numFmtId="49" fontId="32" fillId="0" borderId="0" xfId="0" applyNumberFormat="1" applyFont="1" applyFill="1" applyBorder="1" applyAlignment="1" applyProtection="1">
      <alignment horizontal="left" vertical="top" wrapText="1"/>
      <protection/>
    </xf>
    <xf numFmtId="4" fontId="3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vertical="top"/>
    </xf>
    <xf numFmtId="0" fontId="10" fillId="0" borderId="10" xfId="53" applyFont="1" applyFill="1" applyBorder="1" applyAlignment="1">
      <alignment horizontal="left" vertical="top"/>
      <protection/>
    </xf>
    <xf numFmtId="0" fontId="10" fillId="0" borderId="10" xfId="0" applyNumberFormat="1" applyFont="1" applyFill="1" applyBorder="1" applyAlignment="1">
      <alignment horizontal="left" vertical="top" wrapText="1"/>
    </xf>
    <xf numFmtId="0" fontId="10" fillId="0" borderId="10" xfId="56" applyFont="1" applyFill="1" applyBorder="1" applyAlignment="1">
      <alignment horizontal="left" vertical="top" wrapText="1"/>
      <protection/>
    </xf>
    <xf numFmtId="14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2" fontId="10" fillId="0" borderId="10" xfId="0" applyNumberFormat="1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0" fontId="10" fillId="0" borderId="10" xfId="56" applyFont="1" applyFill="1" applyBorder="1" applyAlignment="1">
      <alignment horizontal="left" vertical="top"/>
      <protection/>
    </xf>
    <xf numFmtId="0" fontId="10" fillId="0" borderId="16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2" fontId="2" fillId="0" borderId="0" xfId="55" applyNumberFormat="1" applyFont="1" applyFill="1" applyBorder="1" applyAlignment="1">
      <alignment horizontal="left" vertical="top" wrapText="1"/>
      <protection/>
    </xf>
    <xf numFmtId="0" fontId="10" fillId="0" borderId="17" xfId="0" applyFont="1" applyFill="1" applyBorder="1" applyAlignment="1">
      <alignment horizontal="left" vertical="top" wrapText="1"/>
    </xf>
    <xf numFmtId="2" fontId="10" fillId="0" borderId="10" xfId="55" applyNumberFormat="1" applyFont="1" applyFill="1" applyBorder="1" applyAlignment="1">
      <alignment horizontal="left" vertical="top" wrapText="1"/>
      <protection/>
    </xf>
    <xf numFmtId="2" fontId="10" fillId="0" borderId="14" xfId="55" applyNumberFormat="1" applyFont="1" applyFill="1" applyBorder="1" applyAlignment="1">
      <alignment horizontal="left" vertical="top" wrapText="1"/>
      <protection/>
    </xf>
    <xf numFmtId="0" fontId="10" fillId="0" borderId="11" xfId="54" applyFont="1" applyFill="1" applyBorder="1" applyAlignment="1">
      <alignment horizontal="left" vertical="top"/>
      <protection/>
    </xf>
    <xf numFmtId="0" fontId="11" fillId="0" borderId="0" xfId="52" applyFont="1" applyFill="1" applyAlignment="1">
      <alignment horizontal="left" vertical="top"/>
      <protection/>
    </xf>
    <xf numFmtId="2" fontId="10" fillId="0" borderId="10" xfId="52" applyNumberFormat="1" applyFont="1" applyFill="1" applyBorder="1" applyAlignment="1">
      <alignment horizontal="left" vertical="top" wrapText="1"/>
      <protection/>
    </xf>
    <xf numFmtId="0" fontId="10" fillId="0" borderId="11" xfId="57" applyFont="1" applyFill="1" applyBorder="1" applyAlignment="1">
      <alignment horizontal="left" vertical="top"/>
      <protection/>
    </xf>
    <xf numFmtId="2" fontId="10" fillId="0" borderId="14" xfId="0" applyNumberFormat="1" applyFont="1" applyFill="1" applyBorder="1" applyAlignment="1">
      <alignment horizontal="left" vertical="top" wrapText="1"/>
    </xf>
    <xf numFmtId="2" fontId="2" fillId="0" borderId="0" xfId="58" applyNumberFormat="1" applyFont="1" applyFill="1" applyBorder="1" applyAlignment="1">
      <alignment horizontal="left" vertical="top"/>
      <protection/>
    </xf>
    <xf numFmtId="2" fontId="10" fillId="0" borderId="10" xfId="58" applyNumberFormat="1" applyFont="1" applyFill="1" applyBorder="1" applyAlignment="1">
      <alignment horizontal="left" vertical="top"/>
      <protection/>
    </xf>
    <xf numFmtId="2" fontId="10" fillId="0" borderId="14" xfId="58" applyNumberFormat="1" applyFont="1" applyFill="1" applyBorder="1" applyAlignment="1">
      <alignment horizontal="left" vertical="top"/>
      <protection/>
    </xf>
    <xf numFmtId="2" fontId="2" fillId="0" borderId="0" xfId="0" applyNumberFormat="1" applyFont="1" applyFill="1" applyBorder="1" applyAlignment="1">
      <alignment horizontal="left" vertical="top"/>
    </xf>
    <xf numFmtId="2" fontId="10" fillId="0" borderId="14" xfId="0" applyNumberFormat="1" applyFont="1" applyFill="1" applyBorder="1" applyAlignment="1">
      <alignment horizontal="left" vertical="top"/>
    </xf>
    <xf numFmtId="2" fontId="10" fillId="0" borderId="16" xfId="0" applyNumberFormat="1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/>
    </xf>
    <xf numFmtId="0" fontId="11" fillId="0" borderId="10" xfId="56" applyFont="1" applyFill="1" applyBorder="1" applyAlignment="1">
      <alignment horizontal="left" vertical="top"/>
      <protection/>
    </xf>
    <xf numFmtId="0" fontId="10" fillId="0" borderId="17" xfId="0" applyFont="1" applyFill="1" applyBorder="1" applyAlignment="1">
      <alignment horizontal="left" vertical="top"/>
    </xf>
    <xf numFmtId="2" fontId="9" fillId="0" borderId="0" xfId="0" applyNumberFormat="1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top"/>
    </xf>
    <xf numFmtId="2" fontId="9" fillId="0" borderId="0" xfId="55" applyNumberFormat="1" applyFont="1" applyFill="1" applyBorder="1" applyAlignment="1">
      <alignment horizontal="left" vertical="top" wrapText="1"/>
      <protection/>
    </xf>
    <xf numFmtId="0" fontId="10" fillId="0" borderId="10" xfId="53" applyFont="1" applyFill="1" applyBorder="1" applyAlignment="1">
      <alignment horizontal="left" vertical="top" wrapText="1"/>
      <protection/>
    </xf>
    <xf numFmtId="2" fontId="10" fillId="0" borderId="12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/>
    </xf>
    <xf numFmtId="2" fontId="10" fillId="0" borderId="16" xfId="55" applyNumberFormat="1" applyFont="1" applyFill="1" applyBorder="1" applyAlignment="1">
      <alignment horizontal="left" vertical="top" wrapText="1"/>
      <protection/>
    </xf>
    <xf numFmtId="0" fontId="62" fillId="0" borderId="10" xfId="0" applyFont="1" applyFill="1" applyBorder="1" applyAlignment="1">
      <alignment horizontal="left" vertical="top"/>
    </xf>
    <xf numFmtId="49" fontId="62" fillId="0" borderId="10" xfId="0" applyNumberFormat="1" applyFont="1" applyFill="1" applyBorder="1" applyAlignment="1">
      <alignment horizontal="left" vertical="top"/>
    </xf>
    <xf numFmtId="49" fontId="10" fillId="0" borderId="11" xfId="52" applyNumberFormat="1" applyFont="1" applyFill="1" applyBorder="1" applyAlignment="1">
      <alignment horizontal="left" vertical="top" wrapText="1"/>
      <protection/>
    </xf>
    <xf numFmtId="0" fontId="10" fillId="0" borderId="18" xfId="57" applyFont="1" applyFill="1" applyBorder="1" applyAlignment="1">
      <alignment horizontal="left" vertical="top"/>
      <protection/>
    </xf>
    <xf numFmtId="49" fontId="10" fillId="0" borderId="10" xfId="42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 applyProtection="1">
      <alignment horizontal="left" vertical="top" wrapText="1"/>
      <protection/>
    </xf>
    <xf numFmtId="4" fontId="11" fillId="0" borderId="10" xfId="0" applyNumberFormat="1" applyFont="1" applyFill="1" applyBorder="1" applyAlignment="1" applyProtection="1">
      <alignment horizontal="left" vertical="top" wrapText="1"/>
      <protection/>
    </xf>
    <xf numFmtId="4" fontId="10" fillId="0" borderId="10" xfId="0" applyNumberFormat="1" applyFont="1" applyFill="1" applyBorder="1" applyAlignment="1" applyProtection="1">
      <alignment horizontal="left" vertical="top" wrapText="1"/>
      <protection/>
    </xf>
    <xf numFmtId="0" fontId="62" fillId="0" borderId="19" xfId="0" applyFont="1" applyFill="1" applyBorder="1" applyAlignment="1">
      <alignment horizontal="left" vertical="top"/>
    </xf>
    <xf numFmtId="49" fontId="10" fillId="0" borderId="13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 applyProtection="1">
      <alignment horizontal="left" vertical="top" wrapText="1"/>
      <protection/>
    </xf>
    <xf numFmtId="4" fontId="11" fillId="0" borderId="13" xfId="0" applyNumberFormat="1" applyFont="1" applyFill="1" applyBorder="1" applyAlignment="1" applyProtection="1">
      <alignment horizontal="left" vertical="top" wrapText="1"/>
      <protection/>
    </xf>
    <xf numFmtId="49" fontId="10" fillId="0" borderId="14" xfId="0" applyNumberFormat="1" applyFont="1" applyFill="1" applyBorder="1" applyAlignment="1">
      <alignment horizontal="left" vertical="top" wrapText="1"/>
    </xf>
    <xf numFmtId="4" fontId="11" fillId="0" borderId="14" xfId="0" applyNumberFormat="1" applyFont="1" applyFill="1" applyBorder="1" applyAlignment="1" applyProtection="1">
      <alignment horizontal="left" vertical="top" wrapText="1"/>
      <protection/>
    </xf>
    <xf numFmtId="14" fontId="10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 wrapText="1"/>
    </xf>
    <xf numFmtId="2" fontId="10" fillId="0" borderId="0" xfId="55" applyNumberFormat="1" applyFont="1" applyFill="1" applyBorder="1" applyAlignment="1">
      <alignment horizontal="left" vertical="top" wrapText="1"/>
      <protection/>
    </xf>
    <xf numFmtId="2" fontId="10" fillId="0" borderId="0" xfId="58" applyNumberFormat="1" applyFont="1" applyFill="1" applyBorder="1" applyAlignment="1">
      <alignment horizontal="left" vertical="top"/>
      <protection/>
    </xf>
    <xf numFmtId="2" fontId="12" fillId="0" borderId="0" xfId="0" applyNumberFormat="1" applyFont="1" applyFill="1" applyBorder="1" applyAlignment="1">
      <alignment horizontal="left" vertical="top"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10" fillId="32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63" fillId="32" borderId="10" xfId="0" applyFont="1" applyFill="1" applyBorder="1" applyAlignment="1">
      <alignment horizontal="left" vertical="top" wrapText="1"/>
    </xf>
    <xf numFmtId="0" fontId="10" fillId="32" borderId="10" xfId="56" applyFont="1" applyFill="1" applyBorder="1" applyAlignment="1">
      <alignment horizontal="left" vertical="top"/>
      <protection/>
    </xf>
    <xf numFmtId="49" fontId="10" fillId="0" borderId="10" xfId="52" applyNumberFormat="1" applyFont="1" applyFill="1" applyBorder="1" applyAlignment="1">
      <alignment horizontal="left" vertical="top" wrapText="1"/>
      <protection/>
    </xf>
    <xf numFmtId="0" fontId="10" fillId="0" borderId="10" xfId="57" applyFont="1" applyFill="1" applyBorder="1" applyAlignment="1">
      <alignment horizontal="left" vertical="top"/>
      <protection/>
    </xf>
    <xf numFmtId="0" fontId="10" fillId="0" borderId="1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38" fillId="0" borderId="10" xfId="0" applyNumberFormat="1" applyFont="1" applyFill="1" applyBorder="1" applyAlignment="1" applyProtection="1">
      <alignment horizontal="center" vertical="center" wrapText="1"/>
      <protection/>
    </xf>
    <xf numFmtId="49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top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8" xfId="53"/>
    <cellStyle name="Normalny 28 2" xfId="54"/>
    <cellStyle name="Normalny 3" xfId="55"/>
    <cellStyle name="Normalny 8" xfId="56"/>
    <cellStyle name="Normalny 8 2" xfId="57"/>
    <cellStyle name="Normalny 9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Z619"/>
  <sheetViews>
    <sheetView tabSelected="1" view="pageLayout" zoomScale="130" zoomScaleSheetLayoutView="100" zoomScalePageLayoutView="130" workbookViewId="0" topLeftCell="A76">
      <selection activeCell="I3" sqref="I3"/>
    </sheetView>
  </sheetViews>
  <sheetFormatPr defaultColWidth="9.00390625" defaultRowHeight="14.25"/>
  <cols>
    <col min="1" max="1" width="3.50390625" style="17" customWidth="1"/>
    <col min="2" max="2" width="8.375" style="17" customWidth="1"/>
    <col min="3" max="3" width="17.875" style="16" customWidth="1"/>
    <col min="4" max="4" width="15.625" style="16" customWidth="1"/>
    <col min="5" max="5" width="14.00390625" style="16" customWidth="1"/>
    <col min="6" max="6" width="22.50390625" style="16" customWidth="1"/>
    <col min="7" max="7" width="8.75390625" style="16" customWidth="1"/>
    <col min="8" max="8" width="5.125" style="16" customWidth="1"/>
    <col min="9" max="9" width="9.50390625" style="20" customWidth="1"/>
    <col min="10" max="10" width="10.50390625" style="20" customWidth="1"/>
    <col min="11" max="11" width="16.75390625" style="20" customWidth="1"/>
    <col min="12" max="12" width="5.875" style="20" customWidth="1"/>
    <col min="13" max="13" width="8.875" style="20" customWidth="1"/>
    <col min="14" max="14" width="10.00390625" style="20" customWidth="1"/>
    <col min="15" max="15" width="10.625" style="20" customWidth="1"/>
    <col min="16" max="16" width="21.375" style="17" customWidth="1"/>
    <col min="17" max="17" width="16.375" style="17" customWidth="1"/>
    <col min="18" max="18" width="9.625" style="17" customWidth="1"/>
    <col min="19" max="19" width="14.625" style="20" customWidth="1"/>
    <col min="20" max="20" width="6.875" style="16" customWidth="1"/>
    <col min="21" max="16384" width="9.00390625" style="17" customWidth="1"/>
  </cols>
  <sheetData>
    <row r="1" spans="1:2" ht="25.5" customHeight="1">
      <c r="A1" s="115" t="s">
        <v>912</v>
      </c>
      <c r="B1" s="115"/>
    </row>
    <row r="2" spans="1:22" ht="15.75">
      <c r="A2" s="108" t="s">
        <v>851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"/>
      <c r="V2" s="10"/>
    </row>
    <row r="3" spans="1:20" s="23" customFormat="1" ht="12.75">
      <c r="A3" s="11"/>
      <c r="B3" s="11"/>
      <c r="C3" s="12"/>
      <c r="D3" s="12"/>
      <c r="E3" s="12"/>
      <c r="F3" s="12"/>
      <c r="G3" s="12"/>
      <c r="H3" s="12"/>
      <c r="I3" s="21"/>
      <c r="J3" s="21"/>
      <c r="K3" s="21"/>
      <c r="L3" s="21"/>
      <c r="M3" s="12"/>
      <c r="N3" s="12"/>
      <c r="O3" s="21"/>
      <c r="P3" s="110" t="s">
        <v>23</v>
      </c>
      <c r="Q3" s="110"/>
      <c r="R3" s="110"/>
      <c r="S3" s="13"/>
      <c r="T3" s="22"/>
    </row>
    <row r="4" spans="1:20" s="23" customFormat="1" ht="34.5" customHeight="1">
      <c r="A4" s="24"/>
      <c r="B4" s="24"/>
      <c r="C4" s="25"/>
      <c r="D4" s="26"/>
      <c r="E4" s="26"/>
      <c r="F4" s="25"/>
      <c r="G4" s="25"/>
      <c r="H4" s="25"/>
      <c r="I4" s="27"/>
      <c r="J4" s="27"/>
      <c r="K4" s="27"/>
      <c r="L4" s="27"/>
      <c r="M4" s="112" t="s">
        <v>842</v>
      </c>
      <c r="N4" s="113"/>
      <c r="O4" s="113"/>
      <c r="P4" s="114" t="s">
        <v>24</v>
      </c>
      <c r="Q4" s="114"/>
      <c r="R4" s="114"/>
      <c r="S4" s="13"/>
      <c r="T4" s="22"/>
    </row>
    <row r="5" spans="1:26" s="23" customFormat="1" ht="45">
      <c r="A5" s="28" t="s">
        <v>1</v>
      </c>
      <c r="B5" s="5" t="s">
        <v>4</v>
      </c>
      <c r="C5" s="5" t="s">
        <v>133</v>
      </c>
      <c r="D5" s="4" t="s">
        <v>5</v>
      </c>
      <c r="E5" s="89" t="s">
        <v>777</v>
      </c>
      <c r="F5" s="89" t="s">
        <v>7</v>
      </c>
      <c r="G5" s="89" t="s">
        <v>132</v>
      </c>
      <c r="H5" s="89" t="s">
        <v>307</v>
      </c>
      <c r="I5" s="90" t="s">
        <v>6</v>
      </c>
      <c r="J5" s="90" t="s">
        <v>843</v>
      </c>
      <c r="K5" s="90" t="s">
        <v>314</v>
      </c>
      <c r="L5" s="90" t="s">
        <v>315</v>
      </c>
      <c r="M5" s="91" t="s">
        <v>25</v>
      </c>
      <c r="N5" s="89" t="s">
        <v>26</v>
      </c>
      <c r="O5" s="90" t="s">
        <v>2</v>
      </c>
      <c r="P5" s="89" t="s">
        <v>3</v>
      </c>
      <c r="Q5" s="89" t="s">
        <v>28</v>
      </c>
      <c r="R5" s="89" t="s">
        <v>0</v>
      </c>
      <c r="S5" s="89" t="s">
        <v>27</v>
      </c>
      <c r="T5" s="29"/>
      <c r="V5" s="30"/>
      <c r="W5" s="31"/>
      <c r="X5" s="32"/>
      <c r="Y5" s="32"/>
      <c r="Z5" s="32"/>
    </row>
    <row r="6" spans="1:26" ht="60">
      <c r="A6" s="1">
        <v>1</v>
      </c>
      <c r="B6" s="1" t="s">
        <v>10</v>
      </c>
      <c r="C6" s="6" t="s">
        <v>316</v>
      </c>
      <c r="D6" s="1" t="s">
        <v>134</v>
      </c>
      <c r="E6" s="1" t="s">
        <v>778</v>
      </c>
      <c r="F6" s="33" t="s">
        <v>306</v>
      </c>
      <c r="G6" s="34" t="s">
        <v>135</v>
      </c>
      <c r="H6" s="35" t="s">
        <v>21</v>
      </c>
      <c r="I6" s="35" t="s">
        <v>782</v>
      </c>
      <c r="J6" s="36" t="s">
        <v>840</v>
      </c>
      <c r="K6" s="36" t="s">
        <v>844</v>
      </c>
      <c r="L6" s="37" t="s">
        <v>18</v>
      </c>
      <c r="M6" s="38">
        <v>69075</v>
      </c>
      <c r="N6" s="37">
        <v>152075</v>
      </c>
      <c r="O6" s="39">
        <f>M6+N6</f>
        <v>221150</v>
      </c>
      <c r="P6" s="6" t="s">
        <v>54</v>
      </c>
      <c r="Q6" s="6" t="s">
        <v>45</v>
      </c>
      <c r="R6" s="6" t="s">
        <v>319</v>
      </c>
      <c r="S6" s="7" t="s">
        <v>9</v>
      </c>
      <c r="T6" s="103" t="s">
        <v>19</v>
      </c>
      <c r="V6" s="41"/>
      <c r="W6" s="31"/>
      <c r="Y6" s="32"/>
      <c r="Z6" s="32"/>
    </row>
    <row r="7" spans="1:26" ht="60">
      <c r="A7" s="1">
        <v>2</v>
      </c>
      <c r="B7" s="1" t="s">
        <v>10</v>
      </c>
      <c r="C7" s="6" t="s">
        <v>316</v>
      </c>
      <c r="D7" s="1" t="s">
        <v>136</v>
      </c>
      <c r="E7" s="1" t="s">
        <v>778</v>
      </c>
      <c r="F7" s="33" t="s">
        <v>305</v>
      </c>
      <c r="G7" s="8" t="s">
        <v>137</v>
      </c>
      <c r="H7" s="37" t="s">
        <v>12</v>
      </c>
      <c r="I7" s="42">
        <v>4</v>
      </c>
      <c r="J7" s="36" t="s">
        <v>840</v>
      </c>
      <c r="K7" s="36" t="s">
        <v>844</v>
      </c>
      <c r="L7" s="37" t="s">
        <v>18</v>
      </c>
      <c r="M7" s="37">
        <v>4875</v>
      </c>
      <c r="N7" s="37">
        <v>0</v>
      </c>
      <c r="O7" s="39">
        <f aca="true" t="shared" si="0" ref="O7:O70">M7+N7</f>
        <v>4875</v>
      </c>
      <c r="P7" s="6" t="s">
        <v>54</v>
      </c>
      <c r="Q7" s="6" t="s">
        <v>45</v>
      </c>
      <c r="R7" s="6" t="s">
        <v>319</v>
      </c>
      <c r="S7" s="7" t="s">
        <v>9</v>
      </c>
      <c r="T7" s="104"/>
      <c r="V7" s="41"/>
      <c r="W7" s="31"/>
      <c r="Y7" s="32"/>
      <c r="Z7" s="32"/>
    </row>
    <row r="8" spans="1:26" ht="60">
      <c r="A8" s="1">
        <v>3</v>
      </c>
      <c r="B8" s="1" t="s">
        <v>10</v>
      </c>
      <c r="C8" s="6" t="s">
        <v>316</v>
      </c>
      <c r="D8" s="1" t="s">
        <v>138</v>
      </c>
      <c r="E8" s="1" t="s">
        <v>778</v>
      </c>
      <c r="F8" s="33" t="s">
        <v>304</v>
      </c>
      <c r="G8" s="34" t="s">
        <v>139</v>
      </c>
      <c r="H8" s="37" t="s">
        <v>12</v>
      </c>
      <c r="I8" s="42">
        <v>4</v>
      </c>
      <c r="J8" s="36" t="s">
        <v>840</v>
      </c>
      <c r="K8" s="36" t="s">
        <v>844</v>
      </c>
      <c r="L8" s="37" t="s">
        <v>18</v>
      </c>
      <c r="M8" s="37">
        <v>875</v>
      </c>
      <c r="N8" s="37">
        <v>0</v>
      </c>
      <c r="O8" s="39">
        <f t="shared" si="0"/>
        <v>875</v>
      </c>
      <c r="P8" s="6" t="s">
        <v>54</v>
      </c>
      <c r="Q8" s="6" t="s">
        <v>45</v>
      </c>
      <c r="R8" s="6" t="s">
        <v>319</v>
      </c>
      <c r="S8" s="7" t="s">
        <v>9</v>
      </c>
      <c r="T8" s="105"/>
      <c r="V8" s="41"/>
      <c r="W8" s="31"/>
      <c r="Y8" s="32"/>
      <c r="Z8" s="32"/>
    </row>
    <row r="9" spans="1:26" ht="72.75" thickBot="1">
      <c r="A9" s="1">
        <v>4</v>
      </c>
      <c r="B9" s="1" t="s">
        <v>10</v>
      </c>
      <c r="C9" s="6" t="s">
        <v>46</v>
      </c>
      <c r="D9" s="1" t="s">
        <v>140</v>
      </c>
      <c r="E9" s="1" t="s">
        <v>778</v>
      </c>
      <c r="F9" s="33" t="s">
        <v>303</v>
      </c>
      <c r="G9" s="1">
        <v>907800</v>
      </c>
      <c r="H9" s="37" t="s">
        <v>12</v>
      </c>
      <c r="I9" s="42">
        <v>20</v>
      </c>
      <c r="J9" s="36" t="s">
        <v>840</v>
      </c>
      <c r="K9" s="36" t="s">
        <v>844</v>
      </c>
      <c r="L9" s="37" t="s">
        <v>18</v>
      </c>
      <c r="M9" s="37">
        <v>18750</v>
      </c>
      <c r="N9" s="37">
        <v>0</v>
      </c>
      <c r="O9" s="39">
        <f t="shared" si="0"/>
        <v>18750</v>
      </c>
      <c r="P9" s="40" t="s">
        <v>44</v>
      </c>
      <c r="Q9" s="6" t="s">
        <v>46</v>
      </c>
      <c r="R9" s="6">
        <v>7582142002</v>
      </c>
      <c r="S9" s="7" t="s">
        <v>9</v>
      </c>
      <c r="T9" s="1"/>
      <c r="V9" s="45"/>
      <c r="W9" s="31"/>
      <c r="Y9" s="32"/>
      <c r="Z9" s="32"/>
    </row>
    <row r="10" spans="1:26" ht="85.5" thickBot="1" thickTop="1">
      <c r="A10" s="1">
        <v>5</v>
      </c>
      <c r="B10" s="1" t="s">
        <v>10</v>
      </c>
      <c r="C10" s="46" t="s">
        <v>48</v>
      </c>
      <c r="D10" s="2" t="s">
        <v>141</v>
      </c>
      <c r="E10" s="1" t="s">
        <v>778</v>
      </c>
      <c r="F10" s="33" t="s">
        <v>302</v>
      </c>
      <c r="G10" s="2">
        <v>907919</v>
      </c>
      <c r="H10" s="47" t="s">
        <v>12</v>
      </c>
      <c r="I10" s="42">
        <v>35</v>
      </c>
      <c r="J10" s="36" t="s">
        <v>840</v>
      </c>
      <c r="K10" s="36" t="s">
        <v>844</v>
      </c>
      <c r="L10" s="37" t="s">
        <v>18</v>
      </c>
      <c r="M10" s="48">
        <v>57625</v>
      </c>
      <c r="N10" s="37">
        <v>0</v>
      </c>
      <c r="O10" s="39">
        <f t="shared" si="0"/>
        <v>57625</v>
      </c>
      <c r="P10" s="46" t="s">
        <v>47</v>
      </c>
      <c r="Q10" s="46" t="s">
        <v>48</v>
      </c>
      <c r="R10" s="6">
        <v>7582142002</v>
      </c>
      <c r="S10" s="7" t="s">
        <v>9</v>
      </c>
      <c r="T10" s="111" t="s">
        <v>20</v>
      </c>
      <c r="V10" s="31"/>
      <c r="W10" s="31"/>
      <c r="Y10" s="32"/>
      <c r="Z10" s="32"/>
    </row>
    <row r="11" spans="1:26" ht="84.75" thickTop="1">
      <c r="A11" s="1">
        <v>6</v>
      </c>
      <c r="B11" s="1" t="s">
        <v>10</v>
      </c>
      <c r="C11" s="46" t="s">
        <v>50</v>
      </c>
      <c r="D11" s="2" t="s">
        <v>142</v>
      </c>
      <c r="E11" s="1" t="s">
        <v>778</v>
      </c>
      <c r="F11" s="33" t="s">
        <v>301</v>
      </c>
      <c r="G11" s="2">
        <v>93489492</v>
      </c>
      <c r="H11" s="48" t="s">
        <v>14</v>
      </c>
      <c r="I11" s="42">
        <v>10</v>
      </c>
      <c r="J11" s="36" t="s">
        <v>840</v>
      </c>
      <c r="K11" s="36" t="s">
        <v>844</v>
      </c>
      <c r="L11" s="37" t="s">
        <v>18</v>
      </c>
      <c r="M11" s="37">
        <v>1000</v>
      </c>
      <c r="N11" s="37">
        <v>0</v>
      </c>
      <c r="O11" s="39">
        <f t="shared" si="0"/>
        <v>1000</v>
      </c>
      <c r="P11" s="46" t="s">
        <v>49</v>
      </c>
      <c r="Q11" s="46" t="s">
        <v>50</v>
      </c>
      <c r="R11" s="6">
        <v>7582142002</v>
      </c>
      <c r="S11" s="7" t="s">
        <v>9</v>
      </c>
      <c r="T11" s="111"/>
      <c r="V11" s="31"/>
      <c r="W11" s="31"/>
      <c r="Y11" s="32"/>
      <c r="Z11" s="32"/>
    </row>
    <row r="12" spans="1:26" ht="84">
      <c r="A12" s="1">
        <v>7</v>
      </c>
      <c r="B12" s="1" t="s">
        <v>10</v>
      </c>
      <c r="C12" s="44" t="s">
        <v>29</v>
      </c>
      <c r="D12" s="3" t="s">
        <v>143</v>
      </c>
      <c r="E12" s="1" t="s">
        <v>778</v>
      </c>
      <c r="F12" s="49" t="s">
        <v>812</v>
      </c>
      <c r="G12" s="50">
        <v>50435273</v>
      </c>
      <c r="H12" s="51" t="s">
        <v>308</v>
      </c>
      <c r="I12" s="52">
        <v>130</v>
      </c>
      <c r="J12" s="36" t="s">
        <v>840</v>
      </c>
      <c r="K12" s="36" t="s">
        <v>844</v>
      </c>
      <c r="L12" s="37" t="s">
        <v>18</v>
      </c>
      <c r="M12" s="37">
        <v>140000</v>
      </c>
      <c r="N12" s="37">
        <v>201500</v>
      </c>
      <c r="O12" s="39">
        <f t="shared" si="0"/>
        <v>341500</v>
      </c>
      <c r="P12" s="44" t="s">
        <v>51</v>
      </c>
      <c r="Q12" s="44" t="s">
        <v>29</v>
      </c>
      <c r="R12" s="6">
        <v>7582142002</v>
      </c>
      <c r="S12" s="7" t="s">
        <v>9</v>
      </c>
      <c r="T12" s="1"/>
      <c r="V12" s="31"/>
      <c r="W12" s="31"/>
      <c r="Y12" s="32"/>
      <c r="Z12" s="32"/>
    </row>
    <row r="13" spans="1:26" ht="84.75" thickBot="1">
      <c r="A13" s="1">
        <v>8</v>
      </c>
      <c r="B13" s="1" t="s">
        <v>10</v>
      </c>
      <c r="C13" s="40" t="s">
        <v>52</v>
      </c>
      <c r="D13" s="2" t="s">
        <v>783</v>
      </c>
      <c r="E13" s="1" t="s">
        <v>778</v>
      </c>
      <c r="F13" s="49" t="s">
        <v>300</v>
      </c>
      <c r="G13" s="1">
        <v>848310</v>
      </c>
      <c r="H13" s="37" t="s">
        <v>14</v>
      </c>
      <c r="I13" s="42">
        <v>40</v>
      </c>
      <c r="J13" s="36" t="s">
        <v>840</v>
      </c>
      <c r="K13" s="36" t="s">
        <v>844</v>
      </c>
      <c r="L13" s="37" t="s">
        <v>18</v>
      </c>
      <c r="M13" s="37">
        <v>87500</v>
      </c>
      <c r="N13" s="37">
        <v>0</v>
      </c>
      <c r="O13" s="39">
        <f t="shared" si="0"/>
        <v>87500</v>
      </c>
      <c r="P13" s="40" t="s">
        <v>116</v>
      </c>
      <c r="Q13" s="40" t="s">
        <v>52</v>
      </c>
      <c r="R13" s="6">
        <v>7582142002</v>
      </c>
      <c r="S13" s="7" t="s">
        <v>9</v>
      </c>
      <c r="T13" s="1"/>
      <c r="V13" s="41"/>
      <c r="W13" s="31"/>
      <c r="Y13" s="32"/>
      <c r="Z13" s="32"/>
    </row>
    <row r="14" spans="1:26" ht="85.5" thickBot="1" thickTop="1">
      <c r="A14" s="1">
        <v>9</v>
      </c>
      <c r="B14" s="1" t="s">
        <v>10</v>
      </c>
      <c r="C14" s="46" t="s">
        <v>53</v>
      </c>
      <c r="D14" s="1" t="s">
        <v>144</v>
      </c>
      <c r="E14" s="1" t="s">
        <v>778</v>
      </c>
      <c r="F14" s="33" t="s">
        <v>852</v>
      </c>
      <c r="G14" s="1">
        <v>330068</v>
      </c>
      <c r="H14" s="37" t="s">
        <v>12</v>
      </c>
      <c r="I14" s="42">
        <v>20</v>
      </c>
      <c r="J14" s="36" t="s">
        <v>840</v>
      </c>
      <c r="K14" s="36" t="s">
        <v>844</v>
      </c>
      <c r="L14" s="37" t="s">
        <v>18</v>
      </c>
      <c r="M14" s="53">
        <v>19375</v>
      </c>
      <c r="N14" s="37">
        <v>0</v>
      </c>
      <c r="O14" s="39">
        <f t="shared" si="0"/>
        <v>19375</v>
      </c>
      <c r="P14" s="46" t="s">
        <v>128</v>
      </c>
      <c r="Q14" s="46" t="s">
        <v>53</v>
      </c>
      <c r="R14" s="6">
        <v>7582142002</v>
      </c>
      <c r="S14" s="7" t="s">
        <v>9</v>
      </c>
      <c r="T14" s="103" t="s">
        <v>20</v>
      </c>
      <c r="V14" s="41"/>
      <c r="W14" s="31"/>
      <c r="Y14" s="32"/>
      <c r="Z14" s="32"/>
    </row>
    <row r="15" spans="1:26" ht="85.5" thickBot="1" thickTop="1">
      <c r="A15" s="1">
        <v>10</v>
      </c>
      <c r="B15" s="1" t="s">
        <v>10</v>
      </c>
      <c r="C15" s="46" t="s">
        <v>53</v>
      </c>
      <c r="D15" s="1" t="s">
        <v>145</v>
      </c>
      <c r="E15" s="1" t="s">
        <v>778</v>
      </c>
      <c r="F15" s="33" t="s">
        <v>853</v>
      </c>
      <c r="G15" s="1">
        <v>70881607</v>
      </c>
      <c r="H15" s="53" t="s">
        <v>12</v>
      </c>
      <c r="I15" s="42">
        <v>20</v>
      </c>
      <c r="J15" s="36" t="s">
        <v>840</v>
      </c>
      <c r="K15" s="36" t="s">
        <v>844</v>
      </c>
      <c r="L15" s="37" t="s">
        <v>18</v>
      </c>
      <c r="M15" s="53">
        <v>13125</v>
      </c>
      <c r="N15" s="37">
        <v>0</v>
      </c>
      <c r="O15" s="39">
        <f t="shared" si="0"/>
        <v>13125</v>
      </c>
      <c r="P15" s="46" t="s">
        <v>117</v>
      </c>
      <c r="Q15" s="46" t="s">
        <v>53</v>
      </c>
      <c r="R15" s="6">
        <v>7582142002</v>
      </c>
      <c r="S15" s="7" t="s">
        <v>9</v>
      </c>
      <c r="T15" s="104"/>
      <c r="V15" s="41"/>
      <c r="W15" s="31"/>
      <c r="Y15" s="32"/>
      <c r="Z15" s="32"/>
    </row>
    <row r="16" spans="1:26" ht="85.5" thickBot="1" thickTop="1">
      <c r="A16" s="1">
        <v>11</v>
      </c>
      <c r="B16" s="1" t="s">
        <v>10</v>
      </c>
      <c r="C16" s="46" t="s">
        <v>53</v>
      </c>
      <c r="D16" s="1" t="s">
        <v>146</v>
      </c>
      <c r="E16" s="1" t="s">
        <v>778</v>
      </c>
      <c r="F16" s="33" t="s">
        <v>854</v>
      </c>
      <c r="G16" s="1">
        <v>70883151</v>
      </c>
      <c r="H16" s="53" t="s">
        <v>12</v>
      </c>
      <c r="I16" s="42">
        <v>20</v>
      </c>
      <c r="J16" s="36" t="s">
        <v>840</v>
      </c>
      <c r="K16" s="36" t="s">
        <v>844</v>
      </c>
      <c r="L16" s="37" t="s">
        <v>18</v>
      </c>
      <c r="M16" s="53">
        <v>15625</v>
      </c>
      <c r="N16" s="37">
        <v>0</v>
      </c>
      <c r="O16" s="39">
        <f t="shared" si="0"/>
        <v>15625</v>
      </c>
      <c r="P16" s="46" t="s">
        <v>120</v>
      </c>
      <c r="Q16" s="46" t="s">
        <v>53</v>
      </c>
      <c r="R16" s="6">
        <v>7582142002</v>
      </c>
      <c r="S16" s="7" t="s">
        <v>9</v>
      </c>
      <c r="T16" s="105"/>
      <c r="V16" s="31"/>
      <c r="W16" s="31"/>
      <c r="Y16" s="32"/>
      <c r="Z16" s="32"/>
    </row>
    <row r="17" spans="1:26" ht="85.5" thickBot="1" thickTop="1">
      <c r="A17" s="1">
        <v>12</v>
      </c>
      <c r="B17" s="1" t="s">
        <v>10</v>
      </c>
      <c r="C17" s="46" t="s">
        <v>55</v>
      </c>
      <c r="D17" s="1" t="s">
        <v>147</v>
      </c>
      <c r="E17" s="1" t="s">
        <v>778</v>
      </c>
      <c r="F17" s="33" t="s">
        <v>299</v>
      </c>
      <c r="G17" s="8" t="s">
        <v>839</v>
      </c>
      <c r="H17" s="53" t="s">
        <v>13</v>
      </c>
      <c r="I17" s="42">
        <v>50</v>
      </c>
      <c r="J17" s="36" t="s">
        <v>840</v>
      </c>
      <c r="K17" s="36" t="s">
        <v>844</v>
      </c>
      <c r="L17" s="37" t="s">
        <v>18</v>
      </c>
      <c r="M17" s="37">
        <v>104625</v>
      </c>
      <c r="N17" s="37">
        <v>0</v>
      </c>
      <c r="O17" s="39">
        <f t="shared" si="0"/>
        <v>104625</v>
      </c>
      <c r="P17" s="46" t="s">
        <v>118</v>
      </c>
      <c r="Q17" s="46" t="s">
        <v>55</v>
      </c>
      <c r="R17" s="6">
        <v>7582142002</v>
      </c>
      <c r="S17" s="7" t="s">
        <v>9</v>
      </c>
      <c r="T17" s="111" t="s">
        <v>20</v>
      </c>
      <c r="V17" s="31"/>
      <c r="W17" s="31"/>
      <c r="Y17" s="32"/>
      <c r="Z17" s="32"/>
    </row>
    <row r="18" spans="1:26" ht="85.5" thickBot="1" thickTop="1">
      <c r="A18" s="1">
        <v>13</v>
      </c>
      <c r="B18" s="1" t="s">
        <v>10</v>
      </c>
      <c r="C18" s="46" t="s">
        <v>55</v>
      </c>
      <c r="D18" s="1" t="s">
        <v>148</v>
      </c>
      <c r="E18" s="1" t="s">
        <v>778</v>
      </c>
      <c r="F18" s="33" t="s">
        <v>298</v>
      </c>
      <c r="G18" s="8" t="s">
        <v>149</v>
      </c>
      <c r="H18" s="53" t="s">
        <v>14</v>
      </c>
      <c r="I18" s="42">
        <v>35</v>
      </c>
      <c r="J18" s="36" t="s">
        <v>840</v>
      </c>
      <c r="K18" s="36" t="s">
        <v>844</v>
      </c>
      <c r="L18" s="37" t="s">
        <v>18</v>
      </c>
      <c r="M18" s="37">
        <v>16375</v>
      </c>
      <c r="N18" s="37">
        <v>0</v>
      </c>
      <c r="O18" s="39">
        <f t="shared" si="0"/>
        <v>16375</v>
      </c>
      <c r="P18" s="46" t="s">
        <v>119</v>
      </c>
      <c r="Q18" s="46" t="s">
        <v>55</v>
      </c>
      <c r="R18" s="6">
        <v>7582142002</v>
      </c>
      <c r="S18" s="7" t="s">
        <v>9</v>
      </c>
      <c r="T18" s="111"/>
      <c r="V18" s="54"/>
      <c r="W18" s="31"/>
      <c r="Y18" s="32"/>
      <c r="Z18" s="32"/>
    </row>
    <row r="19" spans="1:26" ht="85.5" thickBot="1" thickTop="1">
      <c r="A19" s="1">
        <v>14</v>
      </c>
      <c r="B19" s="1" t="s">
        <v>10</v>
      </c>
      <c r="C19" s="46" t="s">
        <v>57</v>
      </c>
      <c r="D19" s="8" t="s">
        <v>150</v>
      </c>
      <c r="E19" s="1" t="s">
        <v>778</v>
      </c>
      <c r="F19" s="1" t="s">
        <v>297</v>
      </c>
      <c r="G19" s="1">
        <v>790181</v>
      </c>
      <c r="H19" s="55" t="s">
        <v>12</v>
      </c>
      <c r="I19" s="37">
        <v>40</v>
      </c>
      <c r="J19" s="36" t="s">
        <v>840</v>
      </c>
      <c r="K19" s="36" t="s">
        <v>844</v>
      </c>
      <c r="L19" s="37" t="s">
        <v>18</v>
      </c>
      <c r="M19" s="56">
        <v>86999.99999999999</v>
      </c>
      <c r="N19" s="37">
        <v>0</v>
      </c>
      <c r="O19" s="39">
        <f t="shared" si="0"/>
        <v>86999.99999999999</v>
      </c>
      <c r="P19" s="46" t="s">
        <v>56</v>
      </c>
      <c r="Q19" s="46" t="s">
        <v>57</v>
      </c>
      <c r="R19" s="6">
        <v>7582142002</v>
      </c>
      <c r="S19" s="7" t="s">
        <v>9</v>
      </c>
      <c r="T19" s="111" t="s">
        <v>20</v>
      </c>
      <c r="V19" s="57"/>
      <c r="W19" s="31"/>
      <c r="Y19" s="32"/>
      <c r="Z19" s="32"/>
    </row>
    <row r="20" spans="1:26" ht="85.5" thickBot="1" thickTop="1">
      <c r="A20" s="1">
        <v>15</v>
      </c>
      <c r="B20" s="1" t="s">
        <v>10</v>
      </c>
      <c r="C20" s="46" t="s">
        <v>57</v>
      </c>
      <c r="D20" s="8" t="s">
        <v>150</v>
      </c>
      <c r="E20" s="1" t="s">
        <v>778</v>
      </c>
      <c r="F20" s="1" t="s">
        <v>296</v>
      </c>
      <c r="G20" s="1">
        <v>907558</v>
      </c>
      <c r="H20" s="39" t="s">
        <v>12</v>
      </c>
      <c r="I20" s="37">
        <v>10</v>
      </c>
      <c r="J20" s="36" t="s">
        <v>840</v>
      </c>
      <c r="K20" s="36" t="s">
        <v>844</v>
      </c>
      <c r="L20" s="37" t="s">
        <v>18</v>
      </c>
      <c r="M20" s="58">
        <v>24249.999999999996</v>
      </c>
      <c r="N20" s="37">
        <v>0</v>
      </c>
      <c r="O20" s="39">
        <f t="shared" si="0"/>
        <v>24249.999999999996</v>
      </c>
      <c r="P20" s="46" t="s">
        <v>56</v>
      </c>
      <c r="Q20" s="46" t="s">
        <v>57</v>
      </c>
      <c r="R20" s="6">
        <v>7582142002</v>
      </c>
      <c r="S20" s="7" t="s">
        <v>9</v>
      </c>
      <c r="T20" s="111"/>
      <c r="V20" s="57"/>
      <c r="W20" s="31"/>
      <c r="Y20" s="32"/>
      <c r="Z20" s="32"/>
    </row>
    <row r="21" spans="1:26" ht="84.75" thickTop="1">
      <c r="A21" s="1">
        <v>16</v>
      </c>
      <c r="B21" s="1" t="s">
        <v>10</v>
      </c>
      <c r="C21" s="46" t="s">
        <v>57</v>
      </c>
      <c r="D21" s="8" t="s">
        <v>151</v>
      </c>
      <c r="E21" s="1" t="s">
        <v>778</v>
      </c>
      <c r="F21" s="1" t="s">
        <v>295</v>
      </c>
      <c r="G21" s="1">
        <v>848360</v>
      </c>
      <c r="H21" s="39" t="s">
        <v>12</v>
      </c>
      <c r="I21" s="37">
        <v>31</v>
      </c>
      <c r="J21" s="36" t="s">
        <v>840</v>
      </c>
      <c r="K21" s="36" t="s">
        <v>844</v>
      </c>
      <c r="L21" s="37" t="s">
        <v>18</v>
      </c>
      <c r="M21" s="58">
        <v>17125</v>
      </c>
      <c r="N21" s="37">
        <v>0</v>
      </c>
      <c r="O21" s="39">
        <f t="shared" si="0"/>
        <v>17125</v>
      </c>
      <c r="P21" s="46" t="s">
        <v>56</v>
      </c>
      <c r="Q21" s="46" t="s">
        <v>57</v>
      </c>
      <c r="R21" s="6">
        <v>7582142002</v>
      </c>
      <c r="S21" s="7" t="s">
        <v>9</v>
      </c>
      <c r="T21" s="1"/>
      <c r="V21" s="41"/>
      <c r="W21" s="31"/>
      <c r="Y21" s="32"/>
      <c r="Z21" s="32"/>
    </row>
    <row r="22" spans="1:26" ht="84">
      <c r="A22" s="1">
        <v>17</v>
      </c>
      <c r="B22" s="1" t="s">
        <v>10</v>
      </c>
      <c r="C22" s="43" t="s">
        <v>59</v>
      </c>
      <c r="D22" s="1" t="s">
        <v>152</v>
      </c>
      <c r="E22" s="1" t="s">
        <v>778</v>
      </c>
      <c r="F22" s="33" t="s">
        <v>294</v>
      </c>
      <c r="G22" s="1">
        <v>50437833</v>
      </c>
      <c r="H22" s="59" t="s">
        <v>309</v>
      </c>
      <c r="I22" s="42">
        <v>27</v>
      </c>
      <c r="J22" s="36" t="s">
        <v>840</v>
      </c>
      <c r="K22" s="36" t="s">
        <v>844</v>
      </c>
      <c r="L22" s="37" t="s">
        <v>18</v>
      </c>
      <c r="M22" s="59">
        <v>50000</v>
      </c>
      <c r="N22" s="37">
        <v>0</v>
      </c>
      <c r="O22" s="39">
        <f t="shared" si="0"/>
        <v>50000</v>
      </c>
      <c r="P22" s="43" t="s">
        <v>58</v>
      </c>
      <c r="Q22" s="43" t="s">
        <v>59</v>
      </c>
      <c r="R22" s="6">
        <v>7582142002</v>
      </c>
      <c r="S22" s="7" t="s">
        <v>9</v>
      </c>
      <c r="T22" s="1"/>
      <c r="V22" s="41"/>
      <c r="W22" s="31"/>
      <c r="Y22" s="32"/>
      <c r="Z22" s="32"/>
    </row>
    <row r="23" spans="1:26" ht="72">
      <c r="A23" s="1">
        <v>18</v>
      </c>
      <c r="B23" s="1" t="s">
        <v>10</v>
      </c>
      <c r="C23" s="6" t="s">
        <v>317</v>
      </c>
      <c r="D23" s="1" t="s">
        <v>153</v>
      </c>
      <c r="E23" s="1" t="s">
        <v>778</v>
      </c>
      <c r="F23" s="33" t="s">
        <v>855</v>
      </c>
      <c r="G23" s="1">
        <v>254062</v>
      </c>
      <c r="H23" s="37" t="s">
        <v>12</v>
      </c>
      <c r="I23" s="42">
        <v>25</v>
      </c>
      <c r="J23" s="36" t="s">
        <v>840</v>
      </c>
      <c r="K23" s="36" t="s">
        <v>844</v>
      </c>
      <c r="L23" s="37" t="s">
        <v>18</v>
      </c>
      <c r="M23" s="37">
        <v>37625</v>
      </c>
      <c r="N23" s="37">
        <v>0</v>
      </c>
      <c r="O23" s="39">
        <f t="shared" si="0"/>
        <v>37625</v>
      </c>
      <c r="P23" s="6" t="s">
        <v>30</v>
      </c>
      <c r="Q23" s="6" t="s">
        <v>60</v>
      </c>
      <c r="R23" s="6">
        <v>7581569833</v>
      </c>
      <c r="S23" s="7" t="s">
        <v>9</v>
      </c>
      <c r="T23" s="103" t="s">
        <v>20</v>
      </c>
      <c r="V23" s="41"/>
      <c r="W23" s="31"/>
      <c r="Y23" s="32"/>
      <c r="Z23" s="32"/>
    </row>
    <row r="24" spans="1:26" s="60" customFormat="1" ht="72">
      <c r="A24" s="1">
        <v>19</v>
      </c>
      <c r="B24" s="1" t="s">
        <v>10</v>
      </c>
      <c r="C24" s="6" t="s">
        <v>317</v>
      </c>
      <c r="D24" s="1" t="s">
        <v>154</v>
      </c>
      <c r="E24" s="1" t="s">
        <v>778</v>
      </c>
      <c r="F24" s="33" t="s">
        <v>856</v>
      </c>
      <c r="G24" s="1">
        <v>348964</v>
      </c>
      <c r="H24" s="37" t="s">
        <v>12</v>
      </c>
      <c r="I24" s="42">
        <v>6.6</v>
      </c>
      <c r="J24" s="36" t="s">
        <v>840</v>
      </c>
      <c r="K24" s="36" t="s">
        <v>844</v>
      </c>
      <c r="L24" s="37" t="s">
        <v>18</v>
      </c>
      <c r="M24" s="37">
        <v>1750</v>
      </c>
      <c r="N24" s="37">
        <v>0</v>
      </c>
      <c r="O24" s="39">
        <f t="shared" si="0"/>
        <v>1750</v>
      </c>
      <c r="P24" s="6" t="s">
        <v>30</v>
      </c>
      <c r="Q24" s="6" t="s">
        <v>60</v>
      </c>
      <c r="R24" s="6">
        <v>7581569833</v>
      </c>
      <c r="S24" s="7" t="s">
        <v>9</v>
      </c>
      <c r="T24" s="104"/>
      <c r="V24" s="41"/>
      <c r="W24" s="31"/>
      <c r="Y24" s="32"/>
      <c r="Z24" s="32"/>
    </row>
    <row r="25" spans="1:26" ht="72">
      <c r="A25" s="1">
        <v>20</v>
      </c>
      <c r="B25" s="1" t="s">
        <v>10</v>
      </c>
      <c r="C25" s="6" t="s">
        <v>317</v>
      </c>
      <c r="D25" s="1" t="s">
        <v>155</v>
      </c>
      <c r="E25" s="1" t="s">
        <v>778</v>
      </c>
      <c r="F25" s="33" t="s">
        <v>857</v>
      </c>
      <c r="G25" s="1">
        <v>71011723</v>
      </c>
      <c r="H25" s="37" t="s">
        <v>12</v>
      </c>
      <c r="I25" s="42">
        <v>20</v>
      </c>
      <c r="J25" s="36" t="s">
        <v>840</v>
      </c>
      <c r="K25" s="36" t="s">
        <v>844</v>
      </c>
      <c r="L25" s="37" t="s">
        <v>18</v>
      </c>
      <c r="M25" s="37">
        <v>34000</v>
      </c>
      <c r="N25" s="37">
        <v>0</v>
      </c>
      <c r="O25" s="39">
        <f t="shared" si="0"/>
        <v>34000</v>
      </c>
      <c r="P25" s="6" t="s">
        <v>30</v>
      </c>
      <c r="Q25" s="6" t="s">
        <v>60</v>
      </c>
      <c r="R25" s="6">
        <v>7581569833</v>
      </c>
      <c r="S25" s="7" t="s">
        <v>9</v>
      </c>
      <c r="T25" s="104"/>
      <c r="V25" s="30"/>
      <c r="W25" s="31"/>
      <c r="Y25" s="32"/>
      <c r="Z25" s="32"/>
    </row>
    <row r="26" spans="1:26" ht="72">
      <c r="A26" s="1">
        <v>21</v>
      </c>
      <c r="B26" s="1" t="s">
        <v>10</v>
      </c>
      <c r="C26" s="6" t="s">
        <v>317</v>
      </c>
      <c r="D26" s="1" t="s">
        <v>156</v>
      </c>
      <c r="E26" s="1" t="s">
        <v>778</v>
      </c>
      <c r="F26" s="33" t="s">
        <v>858</v>
      </c>
      <c r="G26" s="1">
        <v>8644914</v>
      </c>
      <c r="H26" s="37" t="s">
        <v>14</v>
      </c>
      <c r="I26" s="61">
        <v>10</v>
      </c>
      <c r="J26" s="36" t="s">
        <v>840</v>
      </c>
      <c r="K26" s="36" t="s">
        <v>844</v>
      </c>
      <c r="L26" s="37" t="s">
        <v>18</v>
      </c>
      <c r="M26" s="39">
        <v>6125.000000000001</v>
      </c>
      <c r="N26" s="37">
        <v>0</v>
      </c>
      <c r="O26" s="39">
        <f t="shared" si="0"/>
        <v>6125.000000000001</v>
      </c>
      <c r="P26" s="6" t="s">
        <v>30</v>
      </c>
      <c r="Q26" s="6" t="s">
        <v>60</v>
      </c>
      <c r="R26" s="6">
        <v>7581569833</v>
      </c>
      <c r="S26" s="7" t="s">
        <v>9</v>
      </c>
      <c r="T26" s="104"/>
      <c r="V26" s="31"/>
      <c r="W26" s="31"/>
      <c r="Y26" s="32"/>
      <c r="Z26" s="32"/>
    </row>
    <row r="27" spans="1:26" ht="72">
      <c r="A27" s="1">
        <v>22</v>
      </c>
      <c r="B27" s="1" t="s">
        <v>10</v>
      </c>
      <c r="C27" s="6" t="s">
        <v>317</v>
      </c>
      <c r="D27" s="1" t="s">
        <v>156</v>
      </c>
      <c r="E27" s="1" t="s">
        <v>778</v>
      </c>
      <c r="F27" s="33" t="s">
        <v>859</v>
      </c>
      <c r="G27" s="1">
        <v>128700</v>
      </c>
      <c r="H27" s="37" t="s">
        <v>12</v>
      </c>
      <c r="I27" s="61">
        <v>3</v>
      </c>
      <c r="J27" s="36" t="s">
        <v>840</v>
      </c>
      <c r="K27" s="36" t="s">
        <v>844</v>
      </c>
      <c r="L27" s="37" t="s">
        <v>18</v>
      </c>
      <c r="M27" s="37">
        <v>875</v>
      </c>
      <c r="N27" s="37">
        <v>0</v>
      </c>
      <c r="O27" s="39">
        <f t="shared" si="0"/>
        <v>875</v>
      </c>
      <c r="P27" s="6" t="s">
        <v>30</v>
      </c>
      <c r="Q27" s="6" t="s">
        <v>60</v>
      </c>
      <c r="R27" s="6">
        <v>7581569833</v>
      </c>
      <c r="S27" s="7" t="s">
        <v>9</v>
      </c>
      <c r="T27" s="104"/>
      <c r="V27" s="30"/>
      <c r="W27" s="31"/>
      <c r="Y27" s="32"/>
      <c r="Z27" s="32"/>
    </row>
    <row r="28" spans="1:26" ht="72">
      <c r="A28" s="1">
        <v>23</v>
      </c>
      <c r="B28" s="1" t="s">
        <v>10</v>
      </c>
      <c r="C28" s="6" t="s">
        <v>317</v>
      </c>
      <c r="D28" s="1" t="s">
        <v>157</v>
      </c>
      <c r="E28" s="1" t="s">
        <v>778</v>
      </c>
      <c r="F28" s="33" t="s">
        <v>860</v>
      </c>
      <c r="G28" s="1">
        <v>27567147</v>
      </c>
      <c r="H28" s="37" t="s">
        <v>14</v>
      </c>
      <c r="I28" s="42">
        <v>3</v>
      </c>
      <c r="J28" s="36" t="s">
        <v>840</v>
      </c>
      <c r="K28" s="36" t="s">
        <v>844</v>
      </c>
      <c r="L28" s="37" t="s">
        <v>18</v>
      </c>
      <c r="M28" s="39">
        <v>10625</v>
      </c>
      <c r="N28" s="37">
        <v>0</v>
      </c>
      <c r="O28" s="39">
        <f t="shared" si="0"/>
        <v>10625</v>
      </c>
      <c r="P28" s="6" t="s">
        <v>30</v>
      </c>
      <c r="Q28" s="6" t="s">
        <v>60</v>
      </c>
      <c r="R28" s="6">
        <v>7581569833</v>
      </c>
      <c r="S28" s="7" t="s">
        <v>9</v>
      </c>
      <c r="T28" s="104"/>
      <c r="V28" s="41"/>
      <c r="W28" s="31"/>
      <c r="Y28" s="32"/>
      <c r="Z28" s="32"/>
    </row>
    <row r="29" spans="1:26" ht="72">
      <c r="A29" s="1">
        <v>24</v>
      </c>
      <c r="B29" s="1" t="s">
        <v>10</v>
      </c>
      <c r="C29" s="6" t="s">
        <v>317</v>
      </c>
      <c r="D29" s="1" t="s">
        <v>158</v>
      </c>
      <c r="E29" s="1" t="s">
        <v>778</v>
      </c>
      <c r="F29" s="33" t="s">
        <v>861</v>
      </c>
      <c r="G29" s="1">
        <v>25371389</v>
      </c>
      <c r="H29" s="37" t="s">
        <v>14</v>
      </c>
      <c r="I29" s="42">
        <v>3</v>
      </c>
      <c r="J29" s="36" t="s">
        <v>840</v>
      </c>
      <c r="K29" s="36" t="s">
        <v>844</v>
      </c>
      <c r="L29" s="37" t="s">
        <v>18</v>
      </c>
      <c r="M29" s="37">
        <v>7625</v>
      </c>
      <c r="N29" s="37">
        <v>0</v>
      </c>
      <c r="O29" s="39">
        <f t="shared" si="0"/>
        <v>7625</v>
      </c>
      <c r="P29" s="6" t="s">
        <v>30</v>
      </c>
      <c r="Q29" s="6" t="s">
        <v>60</v>
      </c>
      <c r="R29" s="6">
        <v>7581569833</v>
      </c>
      <c r="S29" s="7" t="s">
        <v>9</v>
      </c>
      <c r="T29" s="104"/>
      <c r="V29" s="41"/>
      <c r="W29" s="31"/>
      <c r="Y29" s="32"/>
      <c r="Z29" s="32"/>
    </row>
    <row r="30" spans="1:26" ht="72">
      <c r="A30" s="1">
        <v>25</v>
      </c>
      <c r="B30" s="1" t="s">
        <v>10</v>
      </c>
      <c r="C30" s="6" t="s">
        <v>317</v>
      </c>
      <c r="D30" s="1" t="s">
        <v>159</v>
      </c>
      <c r="E30" s="1" t="s">
        <v>778</v>
      </c>
      <c r="F30" s="33" t="s">
        <v>862</v>
      </c>
      <c r="G30" s="1">
        <v>10093211</v>
      </c>
      <c r="H30" s="37" t="s">
        <v>14</v>
      </c>
      <c r="I30" s="42">
        <v>15</v>
      </c>
      <c r="J30" s="36" t="s">
        <v>840</v>
      </c>
      <c r="K30" s="36" t="s">
        <v>844</v>
      </c>
      <c r="L30" s="37" t="s">
        <v>18</v>
      </c>
      <c r="M30" s="37">
        <v>4625</v>
      </c>
      <c r="N30" s="37">
        <v>0</v>
      </c>
      <c r="O30" s="39">
        <f t="shared" si="0"/>
        <v>4625</v>
      </c>
      <c r="P30" s="6" t="s">
        <v>30</v>
      </c>
      <c r="Q30" s="6" t="s">
        <v>60</v>
      </c>
      <c r="R30" s="6">
        <v>7581569833</v>
      </c>
      <c r="S30" s="7" t="s">
        <v>9</v>
      </c>
      <c r="T30" s="104"/>
      <c r="V30" s="41"/>
      <c r="W30" s="31"/>
      <c r="Y30" s="32"/>
      <c r="Z30" s="32"/>
    </row>
    <row r="31" spans="1:26" ht="72">
      <c r="A31" s="1">
        <v>26</v>
      </c>
      <c r="B31" s="1" t="s">
        <v>10</v>
      </c>
      <c r="C31" s="6" t="s">
        <v>317</v>
      </c>
      <c r="D31" s="1" t="s">
        <v>160</v>
      </c>
      <c r="E31" s="1" t="s">
        <v>778</v>
      </c>
      <c r="F31" s="33" t="s">
        <v>863</v>
      </c>
      <c r="G31" s="1">
        <v>93091822</v>
      </c>
      <c r="H31" s="37" t="s">
        <v>14</v>
      </c>
      <c r="I31" s="42">
        <v>4</v>
      </c>
      <c r="J31" s="36" t="s">
        <v>840</v>
      </c>
      <c r="K31" s="36" t="s">
        <v>844</v>
      </c>
      <c r="L31" s="37" t="s">
        <v>18</v>
      </c>
      <c r="M31" s="37">
        <v>2625</v>
      </c>
      <c r="N31" s="37">
        <v>0</v>
      </c>
      <c r="O31" s="39">
        <f t="shared" si="0"/>
        <v>2625</v>
      </c>
      <c r="P31" s="6" t="s">
        <v>30</v>
      </c>
      <c r="Q31" s="6" t="s">
        <v>60</v>
      </c>
      <c r="R31" s="6">
        <v>7581569833</v>
      </c>
      <c r="S31" s="7" t="s">
        <v>9</v>
      </c>
      <c r="T31" s="104"/>
      <c r="V31" s="41"/>
      <c r="W31" s="31"/>
      <c r="Y31" s="32"/>
      <c r="Z31" s="32"/>
    </row>
    <row r="32" spans="1:26" ht="72">
      <c r="A32" s="1">
        <v>27</v>
      </c>
      <c r="B32" s="1" t="s">
        <v>10</v>
      </c>
      <c r="C32" s="6" t="s">
        <v>317</v>
      </c>
      <c r="D32" s="1" t="s">
        <v>161</v>
      </c>
      <c r="E32" s="1" t="s">
        <v>778</v>
      </c>
      <c r="F32" s="33" t="s">
        <v>864</v>
      </c>
      <c r="G32" s="1">
        <v>3526902</v>
      </c>
      <c r="H32" s="37" t="s">
        <v>14</v>
      </c>
      <c r="I32" s="42">
        <v>6</v>
      </c>
      <c r="J32" s="36" t="s">
        <v>840</v>
      </c>
      <c r="K32" s="36" t="s">
        <v>844</v>
      </c>
      <c r="L32" s="37" t="s">
        <v>18</v>
      </c>
      <c r="M32" s="37">
        <v>1000</v>
      </c>
      <c r="N32" s="37">
        <v>0</v>
      </c>
      <c r="O32" s="39">
        <f t="shared" si="0"/>
        <v>1000</v>
      </c>
      <c r="P32" s="6" t="s">
        <v>30</v>
      </c>
      <c r="Q32" s="6" t="s">
        <v>60</v>
      </c>
      <c r="R32" s="6">
        <v>7581569833</v>
      </c>
      <c r="S32" s="7" t="s">
        <v>9</v>
      </c>
      <c r="T32" s="104"/>
      <c r="V32" s="41"/>
      <c r="W32" s="31"/>
      <c r="Y32" s="32"/>
      <c r="Z32" s="32"/>
    </row>
    <row r="33" spans="1:26" ht="72">
      <c r="A33" s="1">
        <v>28</v>
      </c>
      <c r="B33" s="1" t="s">
        <v>10</v>
      </c>
      <c r="C33" s="6" t="s">
        <v>317</v>
      </c>
      <c r="D33" s="1" t="s">
        <v>162</v>
      </c>
      <c r="E33" s="1" t="s">
        <v>778</v>
      </c>
      <c r="F33" s="33" t="s">
        <v>865</v>
      </c>
      <c r="G33" s="1">
        <v>93489489</v>
      </c>
      <c r="H33" s="37" t="s">
        <v>14</v>
      </c>
      <c r="I33" s="42">
        <v>10</v>
      </c>
      <c r="J33" s="36" t="s">
        <v>840</v>
      </c>
      <c r="K33" s="36" t="s">
        <v>844</v>
      </c>
      <c r="L33" s="37" t="s">
        <v>18</v>
      </c>
      <c r="M33" s="37">
        <v>6374.999999999999</v>
      </c>
      <c r="N33" s="37">
        <v>0</v>
      </c>
      <c r="O33" s="39">
        <f t="shared" si="0"/>
        <v>6374.999999999999</v>
      </c>
      <c r="P33" s="6" t="s">
        <v>30</v>
      </c>
      <c r="Q33" s="6" t="s">
        <v>60</v>
      </c>
      <c r="R33" s="6">
        <v>7581569833</v>
      </c>
      <c r="S33" s="7" t="s">
        <v>9</v>
      </c>
      <c r="T33" s="104"/>
      <c r="V33" s="31"/>
      <c r="W33" s="31"/>
      <c r="Y33" s="32"/>
      <c r="Z33" s="32"/>
    </row>
    <row r="34" spans="1:26" ht="72">
      <c r="A34" s="1">
        <v>29</v>
      </c>
      <c r="B34" s="1" t="s">
        <v>10</v>
      </c>
      <c r="C34" s="6" t="s">
        <v>317</v>
      </c>
      <c r="D34" s="1" t="s">
        <v>162</v>
      </c>
      <c r="E34" s="1" t="s">
        <v>778</v>
      </c>
      <c r="F34" s="33" t="s">
        <v>866</v>
      </c>
      <c r="G34" s="1">
        <v>128706</v>
      </c>
      <c r="H34" s="37" t="s">
        <v>12</v>
      </c>
      <c r="I34" s="42">
        <v>4</v>
      </c>
      <c r="J34" s="36" t="s">
        <v>840</v>
      </c>
      <c r="K34" s="36" t="s">
        <v>844</v>
      </c>
      <c r="L34" s="37" t="s">
        <v>18</v>
      </c>
      <c r="M34" s="37">
        <v>1625</v>
      </c>
      <c r="N34" s="37">
        <v>0</v>
      </c>
      <c r="O34" s="39">
        <f t="shared" si="0"/>
        <v>1625</v>
      </c>
      <c r="P34" s="6" t="s">
        <v>30</v>
      </c>
      <c r="Q34" s="6" t="s">
        <v>60</v>
      </c>
      <c r="R34" s="6">
        <v>7581569833</v>
      </c>
      <c r="S34" s="7" t="s">
        <v>9</v>
      </c>
      <c r="T34" s="104"/>
      <c r="V34" s="31"/>
      <c r="W34" s="31"/>
      <c r="Y34" s="32"/>
      <c r="Z34" s="32"/>
    </row>
    <row r="35" spans="1:26" ht="72">
      <c r="A35" s="1">
        <v>30</v>
      </c>
      <c r="B35" s="1" t="s">
        <v>10</v>
      </c>
      <c r="C35" s="6" t="s">
        <v>317</v>
      </c>
      <c r="D35" s="1" t="s">
        <v>163</v>
      </c>
      <c r="E35" s="1" t="s">
        <v>778</v>
      </c>
      <c r="F35" s="33" t="s">
        <v>867</v>
      </c>
      <c r="G35" s="1">
        <v>90088207</v>
      </c>
      <c r="H35" s="37" t="s">
        <v>22</v>
      </c>
      <c r="I35" s="42">
        <v>3.5</v>
      </c>
      <c r="J35" s="36" t="s">
        <v>840</v>
      </c>
      <c r="K35" s="36" t="s">
        <v>844</v>
      </c>
      <c r="L35" s="37" t="s">
        <v>18</v>
      </c>
      <c r="M35" s="37">
        <v>600</v>
      </c>
      <c r="N35" s="37">
        <v>1275</v>
      </c>
      <c r="O35" s="39">
        <f t="shared" si="0"/>
        <v>1875</v>
      </c>
      <c r="P35" s="6" t="s">
        <v>30</v>
      </c>
      <c r="Q35" s="6" t="s">
        <v>60</v>
      </c>
      <c r="R35" s="6">
        <v>7581569833</v>
      </c>
      <c r="S35" s="7" t="s">
        <v>9</v>
      </c>
      <c r="T35" s="104"/>
      <c r="V35" s="41"/>
      <c r="W35" s="31"/>
      <c r="Y35" s="32"/>
      <c r="Z35" s="32"/>
    </row>
    <row r="36" spans="1:26" ht="72">
      <c r="A36" s="1">
        <v>31</v>
      </c>
      <c r="B36" s="1" t="s">
        <v>10</v>
      </c>
      <c r="C36" s="6" t="s">
        <v>317</v>
      </c>
      <c r="D36" s="1" t="s">
        <v>164</v>
      </c>
      <c r="E36" s="1" t="s">
        <v>778</v>
      </c>
      <c r="F36" s="33" t="s">
        <v>868</v>
      </c>
      <c r="G36" s="1">
        <v>8133405</v>
      </c>
      <c r="H36" s="37" t="s">
        <v>12</v>
      </c>
      <c r="I36" s="42">
        <v>7</v>
      </c>
      <c r="J36" s="36" t="s">
        <v>840</v>
      </c>
      <c r="K36" s="36" t="s">
        <v>844</v>
      </c>
      <c r="L36" s="37" t="s">
        <v>18</v>
      </c>
      <c r="M36" s="37">
        <v>625</v>
      </c>
      <c r="N36" s="37">
        <v>0</v>
      </c>
      <c r="O36" s="39">
        <f t="shared" si="0"/>
        <v>625</v>
      </c>
      <c r="P36" s="6" t="s">
        <v>30</v>
      </c>
      <c r="Q36" s="6" t="s">
        <v>60</v>
      </c>
      <c r="R36" s="6">
        <v>7581569833</v>
      </c>
      <c r="S36" s="7" t="s">
        <v>9</v>
      </c>
      <c r="T36" s="104"/>
      <c r="V36" s="41"/>
      <c r="W36" s="31"/>
      <c r="Y36" s="32"/>
      <c r="Z36" s="32"/>
    </row>
    <row r="37" spans="1:26" ht="72">
      <c r="A37" s="1">
        <v>32</v>
      </c>
      <c r="B37" s="1" t="s">
        <v>10</v>
      </c>
      <c r="C37" s="6" t="s">
        <v>317</v>
      </c>
      <c r="D37" s="1" t="s">
        <v>165</v>
      </c>
      <c r="E37" s="1" t="s">
        <v>778</v>
      </c>
      <c r="F37" s="33" t="s">
        <v>869</v>
      </c>
      <c r="G37" s="1">
        <v>71869602</v>
      </c>
      <c r="H37" s="37" t="s">
        <v>12</v>
      </c>
      <c r="I37" s="42">
        <v>7</v>
      </c>
      <c r="J37" s="36" t="s">
        <v>840</v>
      </c>
      <c r="K37" s="36" t="s">
        <v>844</v>
      </c>
      <c r="L37" s="37" t="s">
        <v>18</v>
      </c>
      <c r="M37" s="37">
        <v>4375</v>
      </c>
      <c r="N37" s="37">
        <v>0</v>
      </c>
      <c r="O37" s="39">
        <f t="shared" si="0"/>
        <v>4375</v>
      </c>
      <c r="P37" s="6" t="s">
        <v>30</v>
      </c>
      <c r="Q37" s="6" t="s">
        <v>60</v>
      </c>
      <c r="R37" s="6">
        <v>7581569833</v>
      </c>
      <c r="S37" s="7" t="s">
        <v>9</v>
      </c>
      <c r="T37" s="104"/>
      <c r="V37" s="41"/>
      <c r="W37" s="31"/>
      <c r="Y37" s="32"/>
      <c r="Z37" s="32"/>
    </row>
    <row r="38" spans="1:26" ht="72">
      <c r="A38" s="1">
        <v>33</v>
      </c>
      <c r="B38" s="1" t="s">
        <v>10</v>
      </c>
      <c r="C38" s="6" t="s">
        <v>317</v>
      </c>
      <c r="D38" s="1" t="s">
        <v>166</v>
      </c>
      <c r="E38" s="1" t="s">
        <v>778</v>
      </c>
      <c r="F38" s="33" t="s">
        <v>870</v>
      </c>
      <c r="G38" s="1">
        <v>90396887</v>
      </c>
      <c r="H38" s="37" t="s">
        <v>12</v>
      </c>
      <c r="I38" s="42">
        <v>20</v>
      </c>
      <c r="J38" s="36" t="s">
        <v>840</v>
      </c>
      <c r="K38" s="36" t="s">
        <v>844</v>
      </c>
      <c r="L38" s="37" t="s">
        <v>18</v>
      </c>
      <c r="M38" s="37">
        <v>4500</v>
      </c>
      <c r="N38" s="37">
        <v>0</v>
      </c>
      <c r="O38" s="39">
        <f t="shared" si="0"/>
        <v>4500</v>
      </c>
      <c r="P38" s="6" t="s">
        <v>30</v>
      </c>
      <c r="Q38" s="6" t="s">
        <v>60</v>
      </c>
      <c r="R38" s="6">
        <v>7581569833</v>
      </c>
      <c r="S38" s="7" t="s">
        <v>9</v>
      </c>
      <c r="T38" s="104"/>
      <c r="V38" s="41"/>
      <c r="W38" s="31"/>
      <c r="Y38" s="32"/>
      <c r="Z38" s="32"/>
    </row>
    <row r="39" spans="1:26" ht="72">
      <c r="A39" s="1">
        <v>34</v>
      </c>
      <c r="B39" s="1" t="s">
        <v>10</v>
      </c>
      <c r="C39" s="6" t="s">
        <v>317</v>
      </c>
      <c r="D39" s="1" t="s">
        <v>167</v>
      </c>
      <c r="E39" s="1" t="s">
        <v>778</v>
      </c>
      <c r="F39" s="33" t="s">
        <v>871</v>
      </c>
      <c r="G39" s="1">
        <v>90096337</v>
      </c>
      <c r="H39" s="37" t="s">
        <v>12</v>
      </c>
      <c r="I39" s="42">
        <v>3</v>
      </c>
      <c r="J39" s="36" t="s">
        <v>840</v>
      </c>
      <c r="K39" s="36" t="s">
        <v>844</v>
      </c>
      <c r="L39" s="37" t="s">
        <v>18</v>
      </c>
      <c r="M39" s="37">
        <v>3000</v>
      </c>
      <c r="N39" s="37">
        <v>0</v>
      </c>
      <c r="O39" s="39">
        <f t="shared" si="0"/>
        <v>3000</v>
      </c>
      <c r="P39" s="6" t="s">
        <v>30</v>
      </c>
      <c r="Q39" s="6" t="s">
        <v>60</v>
      </c>
      <c r="R39" s="6">
        <v>7581569833</v>
      </c>
      <c r="S39" s="7" t="s">
        <v>9</v>
      </c>
      <c r="T39" s="104"/>
      <c r="V39" s="31"/>
      <c r="W39" s="31"/>
      <c r="Y39" s="32"/>
      <c r="Z39" s="32"/>
    </row>
    <row r="40" spans="1:26" ht="72">
      <c r="A40" s="1">
        <v>35</v>
      </c>
      <c r="B40" s="1" t="s">
        <v>10</v>
      </c>
      <c r="C40" s="6" t="s">
        <v>317</v>
      </c>
      <c r="D40" s="1" t="s">
        <v>168</v>
      </c>
      <c r="E40" s="1" t="s">
        <v>778</v>
      </c>
      <c r="F40" s="33" t="s">
        <v>872</v>
      </c>
      <c r="G40" s="1">
        <v>12331860</v>
      </c>
      <c r="H40" s="37" t="s">
        <v>14</v>
      </c>
      <c r="I40" s="42">
        <v>5</v>
      </c>
      <c r="J40" s="36" t="s">
        <v>840</v>
      </c>
      <c r="K40" s="36" t="s">
        <v>844</v>
      </c>
      <c r="L40" s="37" t="s">
        <v>18</v>
      </c>
      <c r="M40" s="37">
        <v>500</v>
      </c>
      <c r="N40" s="37">
        <v>0</v>
      </c>
      <c r="O40" s="39">
        <f t="shared" si="0"/>
        <v>500</v>
      </c>
      <c r="P40" s="6" t="s">
        <v>30</v>
      </c>
      <c r="Q40" s="6" t="s">
        <v>60</v>
      </c>
      <c r="R40" s="6">
        <v>7581569833</v>
      </c>
      <c r="S40" s="7" t="s">
        <v>9</v>
      </c>
      <c r="T40" s="104"/>
      <c r="V40" s="30"/>
      <c r="W40" s="31"/>
      <c r="Y40" s="32"/>
      <c r="Z40" s="32"/>
    </row>
    <row r="41" spans="1:26" ht="72">
      <c r="A41" s="1">
        <v>36</v>
      </c>
      <c r="B41" s="1" t="s">
        <v>10</v>
      </c>
      <c r="C41" s="6" t="s">
        <v>317</v>
      </c>
      <c r="D41" s="1" t="s">
        <v>168</v>
      </c>
      <c r="E41" s="1" t="s">
        <v>778</v>
      </c>
      <c r="F41" s="33" t="s">
        <v>873</v>
      </c>
      <c r="G41" s="1">
        <v>91296330</v>
      </c>
      <c r="H41" s="37" t="s">
        <v>14</v>
      </c>
      <c r="I41" s="42">
        <v>5</v>
      </c>
      <c r="J41" s="36" t="s">
        <v>840</v>
      </c>
      <c r="K41" s="36" t="s">
        <v>844</v>
      </c>
      <c r="L41" s="37" t="s">
        <v>18</v>
      </c>
      <c r="M41" s="39">
        <v>1875</v>
      </c>
      <c r="N41" s="37">
        <v>0</v>
      </c>
      <c r="O41" s="39">
        <f t="shared" si="0"/>
        <v>1875</v>
      </c>
      <c r="P41" s="6" t="s">
        <v>30</v>
      </c>
      <c r="Q41" s="6" t="s">
        <v>60</v>
      </c>
      <c r="R41" s="6">
        <v>7581569833</v>
      </c>
      <c r="S41" s="7" t="s">
        <v>9</v>
      </c>
      <c r="T41" s="104"/>
      <c r="V41" s="30"/>
      <c r="W41" s="31"/>
      <c r="Y41" s="32"/>
      <c r="Z41" s="32"/>
    </row>
    <row r="42" spans="1:26" ht="72">
      <c r="A42" s="1">
        <v>37</v>
      </c>
      <c r="B42" s="1" t="s">
        <v>10</v>
      </c>
      <c r="C42" s="6" t="s">
        <v>317</v>
      </c>
      <c r="D42" s="1" t="s">
        <v>169</v>
      </c>
      <c r="E42" s="1" t="s">
        <v>778</v>
      </c>
      <c r="F42" s="33" t="s">
        <v>874</v>
      </c>
      <c r="G42" s="1">
        <v>91050858</v>
      </c>
      <c r="H42" s="37" t="s">
        <v>14</v>
      </c>
      <c r="I42" s="42">
        <v>5</v>
      </c>
      <c r="J42" s="36" t="s">
        <v>840</v>
      </c>
      <c r="K42" s="36" t="s">
        <v>844</v>
      </c>
      <c r="L42" s="37" t="s">
        <v>18</v>
      </c>
      <c r="M42" s="39">
        <v>1375.0000000000002</v>
      </c>
      <c r="N42" s="37">
        <v>0</v>
      </c>
      <c r="O42" s="39">
        <f t="shared" si="0"/>
        <v>1375.0000000000002</v>
      </c>
      <c r="P42" s="6" t="s">
        <v>30</v>
      </c>
      <c r="Q42" s="6" t="s">
        <v>60</v>
      </c>
      <c r="R42" s="6">
        <v>7581569833</v>
      </c>
      <c r="S42" s="7" t="s">
        <v>9</v>
      </c>
      <c r="T42" s="104"/>
      <c r="V42" s="30"/>
      <c r="W42" s="31"/>
      <c r="Y42" s="32"/>
      <c r="Z42" s="32"/>
    </row>
    <row r="43" spans="1:26" ht="72">
      <c r="A43" s="1">
        <v>38</v>
      </c>
      <c r="B43" s="1" t="s">
        <v>10</v>
      </c>
      <c r="C43" s="6" t="s">
        <v>317</v>
      </c>
      <c r="D43" s="1" t="s">
        <v>170</v>
      </c>
      <c r="E43" s="1" t="s">
        <v>778</v>
      </c>
      <c r="F43" s="33" t="s">
        <v>875</v>
      </c>
      <c r="G43" s="1">
        <v>83253556</v>
      </c>
      <c r="H43" s="37" t="s">
        <v>14</v>
      </c>
      <c r="I43" s="42">
        <v>4</v>
      </c>
      <c r="J43" s="36" t="s">
        <v>840</v>
      </c>
      <c r="K43" s="36" t="s">
        <v>844</v>
      </c>
      <c r="L43" s="37" t="s">
        <v>18</v>
      </c>
      <c r="M43" s="39">
        <v>875</v>
      </c>
      <c r="N43" s="37">
        <v>0</v>
      </c>
      <c r="O43" s="39">
        <f t="shared" si="0"/>
        <v>875</v>
      </c>
      <c r="P43" s="6" t="s">
        <v>30</v>
      </c>
      <c r="Q43" s="6" t="s">
        <v>60</v>
      </c>
      <c r="R43" s="6">
        <v>7581569833</v>
      </c>
      <c r="S43" s="7" t="s">
        <v>9</v>
      </c>
      <c r="T43" s="104"/>
      <c r="V43" s="30"/>
      <c r="W43" s="31"/>
      <c r="Y43" s="32"/>
      <c r="Z43" s="32"/>
    </row>
    <row r="44" spans="1:26" ht="72">
      <c r="A44" s="1">
        <v>39</v>
      </c>
      <c r="B44" s="1" t="s">
        <v>10</v>
      </c>
      <c r="C44" s="6" t="s">
        <v>317</v>
      </c>
      <c r="D44" s="1" t="s">
        <v>170</v>
      </c>
      <c r="E44" s="1" t="s">
        <v>778</v>
      </c>
      <c r="F44" s="33" t="s">
        <v>876</v>
      </c>
      <c r="G44" s="1">
        <v>90090629</v>
      </c>
      <c r="H44" s="37" t="s">
        <v>14</v>
      </c>
      <c r="I44" s="42">
        <v>6</v>
      </c>
      <c r="J44" s="36" t="s">
        <v>840</v>
      </c>
      <c r="K44" s="36" t="s">
        <v>844</v>
      </c>
      <c r="L44" s="37" t="s">
        <v>18</v>
      </c>
      <c r="M44" s="39">
        <v>5000</v>
      </c>
      <c r="N44" s="37">
        <v>0</v>
      </c>
      <c r="O44" s="39">
        <f t="shared" si="0"/>
        <v>5000</v>
      </c>
      <c r="P44" s="6" t="s">
        <v>30</v>
      </c>
      <c r="Q44" s="6" t="s">
        <v>60</v>
      </c>
      <c r="R44" s="6">
        <v>7581569833</v>
      </c>
      <c r="S44" s="7" t="s">
        <v>9</v>
      </c>
      <c r="T44" s="104"/>
      <c r="V44" s="30"/>
      <c r="W44" s="31"/>
      <c r="Y44" s="32"/>
      <c r="Z44" s="32"/>
    </row>
    <row r="45" spans="1:26" ht="72">
      <c r="A45" s="1">
        <v>40</v>
      </c>
      <c r="B45" s="1" t="s">
        <v>10</v>
      </c>
      <c r="C45" s="6" t="s">
        <v>317</v>
      </c>
      <c r="D45" s="1" t="s">
        <v>170</v>
      </c>
      <c r="E45" s="1" t="s">
        <v>778</v>
      </c>
      <c r="F45" s="33" t="s">
        <v>877</v>
      </c>
      <c r="G45" s="1">
        <v>83253478</v>
      </c>
      <c r="H45" s="37" t="s">
        <v>14</v>
      </c>
      <c r="I45" s="42">
        <v>4</v>
      </c>
      <c r="J45" s="36" t="s">
        <v>840</v>
      </c>
      <c r="K45" s="36" t="s">
        <v>844</v>
      </c>
      <c r="L45" s="37" t="s">
        <v>18</v>
      </c>
      <c r="M45" s="39">
        <v>3125</v>
      </c>
      <c r="N45" s="37">
        <v>0</v>
      </c>
      <c r="O45" s="39">
        <f t="shared" si="0"/>
        <v>3125</v>
      </c>
      <c r="P45" s="6" t="s">
        <v>30</v>
      </c>
      <c r="Q45" s="6" t="s">
        <v>60</v>
      </c>
      <c r="R45" s="6">
        <v>7581569833</v>
      </c>
      <c r="S45" s="7" t="s">
        <v>9</v>
      </c>
      <c r="T45" s="104"/>
      <c r="V45" s="30"/>
      <c r="W45" s="31"/>
      <c r="Y45" s="32"/>
      <c r="Z45" s="32"/>
    </row>
    <row r="46" spans="1:26" ht="72">
      <c r="A46" s="1">
        <v>41</v>
      </c>
      <c r="B46" s="1" t="s">
        <v>10</v>
      </c>
      <c r="C46" s="6" t="s">
        <v>317</v>
      </c>
      <c r="D46" s="1" t="s">
        <v>170</v>
      </c>
      <c r="E46" s="1" t="s">
        <v>778</v>
      </c>
      <c r="F46" s="33" t="s">
        <v>878</v>
      </c>
      <c r="G46" s="1">
        <v>108814</v>
      </c>
      <c r="H46" s="37" t="s">
        <v>14</v>
      </c>
      <c r="I46" s="42">
        <v>4</v>
      </c>
      <c r="J46" s="36" t="s">
        <v>840</v>
      </c>
      <c r="K46" s="36" t="s">
        <v>844</v>
      </c>
      <c r="L46" s="37" t="s">
        <v>18</v>
      </c>
      <c r="M46" s="39">
        <v>2750.0000000000005</v>
      </c>
      <c r="N46" s="37">
        <v>0</v>
      </c>
      <c r="O46" s="39">
        <f t="shared" si="0"/>
        <v>2750.0000000000005</v>
      </c>
      <c r="P46" s="6" t="s">
        <v>30</v>
      </c>
      <c r="Q46" s="6" t="s">
        <v>60</v>
      </c>
      <c r="R46" s="6">
        <v>7581569833</v>
      </c>
      <c r="S46" s="7" t="s">
        <v>9</v>
      </c>
      <c r="T46" s="104"/>
      <c r="V46" s="30"/>
      <c r="W46" s="31"/>
      <c r="Y46" s="32"/>
      <c r="Z46" s="32"/>
    </row>
    <row r="47" spans="1:26" ht="72">
      <c r="A47" s="1">
        <v>42</v>
      </c>
      <c r="B47" s="1" t="s">
        <v>10</v>
      </c>
      <c r="C47" s="6" t="s">
        <v>317</v>
      </c>
      <c r="D47" s="1" t="s">
        <v>170</v>
      </c>
      <c r="E47" s="1" t="s">
        <v>778</v>
      </c>
      <c r="F47" s="33" t="s">
        <v>879</v>
      </c>
      <c r="G47" s="1">
        <v>83428177</v>
      </c>
      <c r="H47" s="37" t="s">
        <v>14</v>
      </c>
      <c r="I47" s="42">
        <v>3</v>
      </c>
      <c r="J47" s="36" t="s">
        <v>840</v>
      </c>
      <c r="K47" s="36" t="s">
        <v>844</v>
      </c>
      <c r="L47" s="37" t="s">
        <v>18</v>
      </c>
      <c r="M47" s="39">
        <v>625</v>
      </c>
      <c r="N47" s="37">
        <v>0</v>
      </c>
      <c r="O47" s="39">
        <f t="shared" si="0"/>
        <v>625</v>
      </c>
      <c r="P47" s="6" t="s">
        <v>30</v>
      </c>
      <c r="Q47" s="6" t="s">
        <v>60</v>
      </c>
      <c r="R47" s="6">
        <v>7581569833</v>
      </c>
      <c r="S47" s="7" t="s">
        <v>9</v>
      </c>
      <c r="T47" s="104"/>
      <c r="V47" s="30"/>
      <c r="W47" s="31"/>
      <c r="Y47" s="32"/>
      <c r="Z47" s="32"/>
    </row>
    <row r="48" spans="1:26" ht="72">
      <c r="A48" s="1">
        <v>43</v>
      </c>
      <c r="B48" s="1" t="s">
        <v>10</v>
      </c>
      <c r="C48" s="6" t="s">
        <v>317</v>
      </c>
      <c r="D48" s="1" t="s">
        <v>171</v>
      </c>
      <c r="E48" s="1" t="s">
        <v>778</v>
      </c>
      <c r="F48" s="33" t="s">
        <v>880</v>
      </c>
      <c r="G48" s="1">
        <v>90096350</v>
      </c>
      <c r="H48" s="37" t="s">
        <v>14</v>
      </c>
      <c r="I48" s="42">
        <v>18</v>
      </c>
      <c r="J48" s="36" t="s">
        <v>840</v>
      </c>
      <c r="K48" s="36" t="s">
        <v>844</v>
      </c>
      <c r="L48" s="37" t="s">
        <v>18</v>
      </c>
      <c r="M48" s="39">
        <v>2375</v>
      </c>
      <c r="N48" s="37">
        <v>0</v>
      </c>
      <c r="O48" s="39">
        <f t="shared" si="0"/>
        <v>2375</v>
      </c>
      <c r="P48" s="6" t="s">
        <v>30</v>
      </c>
      <c r="Q48" s="6" t="s">
        <v>60</v>
      </c>
      <c r="R48" s="6">
        <v>7581569833</v>
      </c>
      <c r="S48" s="7" t="s">
        <v>9</v>
      </c>
      <c r="T48" s="104"/>
      <c r="V48" s="31"/>
      <c r="W48" s="31"/>
      <c r="Y48" s="32"/>
      <c r="Z48" s="32"/>
    </row>
    <row r="49" spans="1:26" ht="72">
      <c r="A49" s="1">
        <v>44</v>
      </c>
      <c r="B49" s="1" t="s">
        <v>10</v>
      </c>
      <c r="C49" s="6" t="s">
        <v>317</v>
      </c>
      <c r="D49" s="1" t="s">
        <v>171</v>
      </c>
      <c r="E49" s="1" t="s">
        <v>778</v>
      </c>
      <c r="F49" s="33" t="s">
        <v>881</v>
      </c>
      <c r="G49" s="1">
        <v>92508030</v>
      </c>
      <c r="H49" s="37" t="s">
        <v>12</v>
      </c>
      <c r="I49" s="42">
        <v>3</v>
      </c>
      <c r="J49" s="36" t="s">
        <v>840</v>
      </c>
      <c r="K49" s="36" t="s">
        <v>844</v>
      </c>
      <c r="L49" s="37" t="s">
        <v>18</v>
      </c>
      <c r="M49" s="37">
        <v>375</v>
      </c>
      <c r="N49" s="37">
        <v>0</v>
      </c>
      <c r="O49" s="39">
        <f t="shared" si="0"/>
        <v>375</v>
      </c>
      <c r="P49" s="6" t="s">
        <v>30</v>
      </c>
      <c r="Q49" s="6" t="s">
        <v>60</v>
      </c>
      <c r="R49" s="6">
        <v>7581569833</v>
      </c>
      <c r="S49" s="7" t="s">
        <v>9</v>
      </c>
      <c r="T49" s="104"/>
      <c r="V49" s="30"/>
      <c r="W49" s="31"/>
      <c r="Y49" s="32"/>
      <c r="Z49" s="32"/>
    </row>
    <row r="50" spans="1:26" ht="72">
      <c r="A50" s="1">
        <v>45</v>
      </c>
      <c r="B50" s="1" t="s">
        <v>10</v>
      </c>
      <c r="C50" s="6" t="s">
        <v>317</v>
      </c>
      <c r="D50" s="1" t="s">
        <v>172</v>
      </c>
      <c r="E50" s="1" t="s">
        <v>778</v>
      </c>
      <c r="F50" s="33" t="s">
        <v>882</v>
      </c>
      <c r="G50" s="1">
        <v>8392155</v>
      </c>
      <c r="H50" s="37" t="s">
        <v>14</v>
      </c>
      <c r="I50" s="42">
        <v>10</v>
      </c>
      <c r="J50" s="36" t="s">
        <v>840</v>
      </c>
      <c r="K50" s="36" t="s">
        <v>844</v>
      </c>
      <c r="L50" s="37" t="s">
        <v>18</v>
      </c>
      <c r="M50" s="39">
        <v>10249.999999999998</v>
      </c>
      <c r="N50" s="37">
        <v>0</v>
      </c>
      <c r="O50" s="39">
        <f t="shared" si="0"/>
        <v>10249.999999999998</v>
      </c>
      <c r="P50" s="6" t="s">
        <v>30</v>
      </c>
      <c r="Q50" s="6" t="s">
        <v>60</v>
      </c>
      <c r="R50" s="6">
        <v>7581569833</v>
      </c>
      <c r="S50" s="7" t="s">
        <v>9</v>
      </c>
      <c r="T50" s="104"/>
      <c r="V50" s="30"/>
      <c r="W50" s="31"/>
      <c r="Y50" s="32"/>
      <c r="Z50" s="32"/>
    </row>
    <row r="51" spans="1:26" ht="72">
      <c r="A51" s="1">
        <v>46</v>
      </c>
      <c r="B51" s="1" t="s">
        <v>10</v>
      </c>
      <c r="C51" s="6" t="s">
        <v>317</v>
      </c>
      <c r="D51" s="1" t="s">
        <v>173</v>
      </c>
      <c r="E51" s="1" t="s">
        <v>778</v>
      </c>
      <c r="F51" s="33" t="s">
        <v>883</v>
      </c>
      <c r="G51" s="1">
        <v>9022507</v>
      </c>
      <c r="H51" s="37" t="s">
        <v>14</v>
      </c>
      <c r="I51" s="42">
        <v>8.5</v>
      </c>
      <c r="J51" s="36" t="s">
        <v>840</v>
      </c>
      <c r="K51" s="36" t="s">
        <v>844</v>
      </c>
      <c r="L51" s="37" t="s">
        <v>18</v>
      </c>
      <c r="M51" s="39">
        <v>1500</v>
      </c>
      <c r="N51" s="37">
        <v>0</v>
      </c>
      <c r="O51" s="39">
        <f t="shared" si="0"/>
        <v>1500</v>
      </c>
      <c r="P51" s="6" t="s">
        <v>30</v>
      </c>
      <c r="Q51" s="6" t="s">
        <v>60</v>
      </c>
      <c r="R51" s="6">
        <v>7581569833</v>
      </c>
      <c r="S51" s="7" t="s">
        <v>9</v>
      </c>
      <c r="T51" s="104"/>
      <c r="V51" s="30"/>
      <c r="W51" s="31"/>
      <c r="Y51" s="32"/>
      <c r="Z51" s="32"/>
    </row>
    <row r="52" spans="1:26" ht="72">
      <c r="A52" s="1">
        <v>47</v>
      </c>
      <c r="B52" s="1" t="s">
        <v>10</v>
      </c>
      <c r="C52" s="6" t="s">
        <v>317</v>
      </c>
      <c r="D52" s="1" t="s">
        <v>173</v>
      </c>
      <c r="E52" s="1" t="s">
        <v>778</v>
      </c>
      <c r="F52" s="33" t="s">
        <v>884</v>
      </c>
      <c r="G52" s="1">
        <v>22649109</v>
      </c>
      <c r="H52" s="37" t="s">
        <v>14</v>
      </c>
      <c r="I52" s="42">
        <v>1</v>
      </c>
      <c r="J52" s="36" t="s">
        <v>840</v>
      </c>
      <c r="K52" s="36" t="s">
        <v>844</v>
      </c>
      <c r="L52" s="37" t="s">
        <v>18</v>
      </c>
      <c r="M52" s="39">
        <v>3625</v>
      </c>
      <c r="N52" s="37">
        <v>0</v>
      </c>
      <c r="O52" s="39">
        <f t="shared" si="0"/>
        <v>3625</v>
      </c>
      <c r="P52" s="6" t="s">
        <v>30</v>
      </c>
      <c r="Q52" s="6" t="s">
        <v>60</v>
      </c>
      <c r="R52" s="6">
        <v>7581569833</v>
      </c>
      <c r="S52" s="7" t="s">
        <v>9</v>
      </c>
      <c r="T52" s="104"/>
      <c r="V52" s="30"/>
      <c r="W52" s="31"/>
      <c r="Y52" s="32"/>
      <c r="Z52" s="32"/>
    </row>
    <row r="53" spans="1:26" ht="72">
      <c r="A53" s="1">
        <v>48</v>
      </c>
      <c r="B53" s="1" t="s">
        <v>10</v>
      </c>
      <c r="C53" s="6" t="s">
        <v>317</v>
      </c>
      <c r="D53" s="1" t="s">
        <v>173</v>
      </c>
      <c r="E53" s="1" t="s">
        <v>778</v>
      </c>
      <c r="F53" s="33" t="s">
        <v>885</v>
      </c>
      <c r="G53" s="1">
        <v>91214263</v>
      </c>
      <c r="H53" s="37" t="s">
        <v>14</v>
      </c>
      <c r="I53" s="42">
        <v>18.5</v>
      </c>
      <c r="J53" s="36" t="s">
        <v>840</v>
      </c>
      <c r="K53" s="36" t="s">
        <v>844</v>
      </c>
      <c r="L53" s="37" t="s">
        <v>18</v>
      </c>
      <c r="M53" s="39">
        <v>4375</v>
      </c>
      <c r="N53" s="37">
        <v>0</v>
      </c>
      <c r="O53" s="39">
        <f t="shared" si="0"/>
        <v>4375</v>
      </c>
      <c r="P53" s="6" t="s">
        <v>30</v>
      </c>
      <c r="Q53" s="6" t="s">
        <v>60</v>
      </c>
      <c r="R53" s="6">
        <v>7581569833</v>
      </c>
      <c r="S53" s="7" t="s">
        <v>9</v>
      </c>
      <c r="T53" s="104"/>
      <c r="V53" s="41"/>
      <c r="W53" s="31"/>
      <c r="Y53" s="32"/>
      <c r="Z53" s="32"/>
    </row>
    <row r="54" spans="1:26" ht="72">
      <c r="A54" s="1">
        <v>49</v>
      </c>
      <c r="B54" s="1" t="s">
        <v>10</v>
      </c>
      <c r="C54" s="6" t="s">
        <v>317</v>
      </c>
      <c r="D54" s="1" t="s">
        <v>174</v>
      </c>
      <c r="E54" s="1" t="s">
        <v>778</v>
      </c>
      <c r="F54" s="33" t="s">
        <v>886</v>
      </c>
      <c r="G54" s="1">
        <v>9126419</v>
      </c>
      <c r="H54" s="37" t="s">
        <v>14</v>
      </c>
      <c r="I54" s="42">
        <v>5</v>
      </c>
      <c r="J54" s="36" t="s">
        <v>840</v>
      </c>
      <c r="K54" s="36" t="s">
        <v>844</v>
      </c>
      <c r="L54" s="37" t="s">
        <v>18</v>
      </c>
      <c r="M54" s="37">
        <v>1375.0000000000002</v>
      </c>
      <c r="N54" s="37">
        <v>0</v>
      </c>
      <c r="O54" s="39">
        <f t="shared" si="0"/>
        <v>1375.0000000000002</v>
      </c>
      <c r="P54" s="6" t="s">
        <v>30</v>
      </c>
      <c r="Q54" s="6" t="s">
        <v>60</v>
      </c>
      <c r="R54" s="6">
        <v>7581569833</v>
      </c>
      <c r="S54" s="7" t="s">
        <v>9</v>
      </c>
      <c r="T54" s="104"/>
      <c r="V54" s="41"/>
      <c r="W54" s="31"/>
      <c r="Y54" s="32"/>
      <c r="Z54" s="32"/>
    </row>
    <row r="55" spans="1:26" ht="72">
      <c r="A55" s="1">
        <v>50</v>
      </c>
      <c r="B55" s="1" t="s">
        <v>10</v>
      </c>
      <c r="C55" s="6" t="s">
        <v>317</v>
      </c>
      <c r="D55" s="1" t="s">
        <v>174</v>
      </c>
      <c r="E55" s="1" t="s">
        <v>778</v>
      </c>
      <c r="F55" s="33" t="s">
        <v>887</v>
      </c>
      <c r="G55" s="1">
        <v>4093065</v>
      </c>
      <c r="H55" s="37" t="s">
        <v>14</v>
      </c>
      <c r="I55" s="42">
        <v>5</v>
      </c>
      <c r="J55" s="36" t="s">
        <v>840</v>
      </c>
      <c r="K55" s="36" t="s">
        <v>844</v>
      </c>
      <c r="L55" s="37" t="s">
        <v>18</v>
      </c>
      <c r="M55" s="37">
        <v>8375</v>
      </c>
      <c r="N55" s="37">
        <v>0</v>
      </c>
      <c r="O55" s="39">
        <f t="shared" si="0"/>
        <v>8375</v>
      </c>
      <c r="P55" s="6" t="s">
        <v>30</v>
      </c>
      <c r="Q55" s="6" t="s">
        <v>60</v>
      </c>
      <c r="R55" s="6">
        <v>7581569833</v>
      </c>
      <c r="S55" s="7" t="s">
        <v>9</v>
      </c>
      <c r="T55" s="104"/>
      <c r="V55" s="41"/>
      <c r="W55" s="31"/>
      <c r="Y55" s="32"/>
      <c r="Z55" s="32"/>
    </row>
    <row r="56" spans="1:26" ht="72">
      <c r="A56" s="1">
        <v>51</v>
      </c>
      <c r="B56" s="1" t="s">
        <v>10</v>
      </c>
      <c r="C56" s="6" t="s">
        <v>317</v>
      </c>
      <c r="D56" s="1" t="s">
        <v>174</v>
      </c>
      <c r="E56" s="1" t="s">
        <v>778</v>
      </c>
      <c r="F56" s="33" t="s">
        <v>293</v>
      </c>
      <c r="G56" s="1">
        <v>83255374</v>
      </c>
      <c r="H56" s="37" t="s">
        <v>14</v>
      </c>
      <c r="I56" s="42">
        <v>2.5</v>
      </c>
      <c r="J56" s="36" t="s">
        <v>840</v>
      </c>
      <c r="K56" s="36" t="s">
        <v>844</v>
      </c>
      <c r="L56" s="37" t="s">
        <v>18</v>
      </c>
      <c r="M56" s="37">
        <v>1875</v>
      </c>
      <c r="N56" s="37">
        <v>0</v>
      </c>
      <c r="O56" s="39">
        <f t="shared" si="0"/>
        <v>1875</v>
      </c>
      <c r="P56" s="6" t="s">
        <v>30</v>
      </c>
      <c r="Q56" s="6" t="s">
        <v>60</v>
      </c>
      <c r="R56" s="6">
        <v>7581569833</v>
      </c>
      <c r="S56" s="7" t="s">
        <v>9</v>
      </c>
      <c r="T56" s="104"/>
      <c r="V56" s="41"/>
      <c r="W56" s="31"/>
      <c r="Y56" s="32"/>
      <c r="Z56" s="32"/>
    </row>
    <row r="57" spans="1:26" ht="72">
      <c r="A57" s="1">
        <v>52</v>
      </c>
      <c r="B57" s="1" t="s">
        <v>10</v>
      </c>
      <c r="C57" s="6" t="s">
        <v>317</v>
      </c>
      <c r="D57" s="1" t="s">
        <v>175</v>
      </c>
      <c r="E57" s="1" t="s">
        <v>778</v>
      </c>
      <c r="F57" s="33" t="s">
        <v>888</v>
      </c>
      <c r="G57" s="1">
        <v>255118</v>
      </c>
      <c r="H57" s="37" t="s">
        <v>14</v>
      </c>
      <c r="I57" s="42">
        <v>7</v>
      </c>
      <c r="J57" s="36" t="s">
        <v>840</v>
      </c>
      <c r="K57" s="36" t="s">
        <v>844</v>
      </c>
      <c r="L57" s="37" t="s">
        <v>18</v>
      </c>
      <c r="M57" s="37">
        <v>5250</v>
      </c>
      <c r="N57" s="37">
        <v>0</v>
      </c>
      <c r="O57" s="39">
        <f t="shared" si="0"/>
        <v>5250</v>
      </c>
      <c r="P57" s="6" t="s">
        <v>31</v>
      </c>
      <c r="Q57" s="6" t="s">
        <v>60</v>
      </c>
      <c r="R57" s="6">
        <v>7581569833</v>
      </c>
      <c r="S57" s="7" t="s">
        <v>9</v>
      </c>
      <c r="T57" s="104"/>
      <c r="V57" s="41"/>
      <c r="W57" s="31"/>
      <c r="Y57" s="32"/>
      <c r="Z57" s="32"/>
    </row>
    <row r="58" spans="1:26" ht="72">
      <c r="A58" s="1">
        <v>53</v>
      </c>
      <c r="B58" s="1" t="s">
        <v>10</v>
      </c>
      <c r="C58" s="6" t="s">
        <v>317</v>
      </c>
      <c r="D58" s="1" t="s">
        <v>175</v>
      </c>
      <c r="E58" s="1" t="s">
        <v>778</v>
      </c>
      <c r="F58" s="33" t="s">
        <v>889</v>
      </c>
      <c r="G58" s="1">
        <v>255113</v>
      </c>
      <c r="H58" s="37" t="s">
        <v>14</v>
      </c>
      <c r="I58" s="42">
        <v>8</v>
      </c>
      <c r="J58" s="36" t="s">
        <v>840</v>
      </c>
      <c r="K58" s="36" t="s">
        <v>844</v>
      </c>
      <c r="L58" s="37" t="s">
        <v>18</v>
      </c>
      <c r="M58" s="37">
        <v>4375</v>
      </c>
      <c r="N58" s="37">
        <v>0</v>
      </c>
      <c r="O58" s="39">
        <f t="shared" si="0"/>
        <v>4375</v>
      </c>
      <c r="P58" s="6" t="s">
        <v>32</v>
      </c>
      <c r="Q58" s="6" t="s">
        <v>60</v>
      </c>
      <c r="R58" s="6">
        <v>7581569833</v>
      </c>
      <c r="S58" s="7" t="s">
        <v>9</v>
      </c>
      <c r="T58" s="104"/>
      <c r="V58" s="41"/>
      <c r="W58" s="31"/>
      <c r="Y58" s="32"/>
      <c r="Z58" s="32"/>
    </row>
    <row r="59" spans="1:26" ht="72">
      <c r="A59" s="1">
        <v>54</v>
      </c>
      <c r="B59" s="1" t="s">
        <v>10</v>
      </c>
      <c r="C59" s="6" t="s">
        <v>317</v>
      </c>
      <c r="D59" s="1" t="s">
        <v>176</v>
      </c>
      <c r="E59" s="1" t="s">
        <v>778</v>
      </c>
      <c r="F59" s="33" t="s">
        <v>890</v>
      </c>
      <c r="G59" s="1">
        <v>255117</v>
      </c>
      <c r="H59" s="37" t="s">
        <v>14</v>
      </c>
      <c r="I59" s="42">
        <v>8</v>
      </c>
      <c r="J59" s="36" t="s">
        <v>840</v>
      </c>
      <c r="K59" s="36" t="s">
        <v>844</v>
      </c>
      <c r="L59" s="37" t="s">
        <v>18</v>
      </c>
      <c r="M59" s="37">
        <v>4750</v>
      </c>
      <c r="N59" s="37">
        <v>0</v>
      </c>
      <c r="O59" s="39">
        <f t="shared" si="0"/>
        <v>4750</v>
      </c>
      <c r="P59" s="6" t="s">
        <v>33</v>
      </c>
      <c r="Q59" s="6" t="s">
        <v>60</v>
      </c>
      <c r="R59" s="6">
        <v>7581569833</v>
      </c>
      <c r="S59" s="7" t="s">
        <v>9</v>
      </c>
      <c r="T59" s="104"/>
      <c r="V59" s="41"/>
      <c r="W59" s="31"/>
      <c r="Y59" s="32"/>
      <c r="Z59" s="32"/>
    </row>
    <row r="60" spans="1:26" ht="72">
      <c r="A60" s="1">
        <v>55</v>
      </c>
      <c r="B60" s="1" t="s">
        <v>10</v>
      </c>
      <c r="C60" s="6" t="s">
        <v>317</v>
      </c>
      <c r="D60" s="1" t="s">
        <v>176</v>
      </c>
      <c r="E60" s="1" t="s">
        <v>778</v>
      </c>
      <c r="F60" s="33" t="s">
        <v>891</v>
      </c>
      <c r="G60" s="1">
        <v>255120</v>
      </c>
      <c r="H60" s="37" t="s">
        <v>14</v>
      </c>
      <c r="I60" s="42">
        <v>7</v>
      </c>
      <c r="J60" s="36" t="s">
        <v>840</v>
      </c>
      <c r="K60" s="36" t="s">
        <v>844</v>
      </c>
      <c r="L60" s="37" t="s">
        <v>18</v>
      </c>
      <c r="M60" s="37">
        <v>4875</v>
      </c>
      <c r="N60" s="37">
        <v>0</v>
      </c>
      <c r="O60" s="39">
        <f t="shared" si="0"/>
        <v>4875</v>
      </c>
      <c r="P60" s="6" t="s">
        <v>34</v>
      </c>
      <c r="Q60" s="6" t="s">
        <v>60</v>
      </c>
      <c r="R60" s="6">
        <v>7581569833</v>
      </c>
      <c r="S60" s="7" t="s">
        <v>9</v>
      </c>
      <c r="T60" s="104"/>
      <c r="V60" s="41"/>
      <c r="W60" s="31"/>
      <c r="Y60" s="32"/>
      <c r="Z60" s="32"/>
    </row>
    <row r="61" spans="1:26" ht="72">
      <c r="A61" s="1">
        <v>56</v>
      </c>
      <c r="B61" s="1" t="s">
        <v>10</v>
      </c>
      <c r="C61" s="6" t="s">
        <v>317</v>
      </c>
      <c r="D61" s="1" t="s">
        <v>177</v>
      </c>
      <c r="E61" s="1" t="s">
        <v>778</v>
      </c>
      <c r="F61" s="33" t="s">
        <v>892</v>
      </c>
      <c r="G61" s="1">
        <v>93091577</v>
      </c>
      <c r="H61" s="37" t="s">
        <v>14</v>
      </c>
      <c r="I61" s="42">
        <v>11</v>
      </c>
      <c r="J61" s="36" t="s">
        <v>840</v>
      </c>
      <c r="K61" s="36" t="s">
        <v>844</v>
      </c>
      <c r="L61" s="37" t="s">
        <v>18</v>
      </c>
      <c r="M61" s="37">
        <v>4875</v>
      </c>
      <c r="N61" s="37">
        <v>0</v>
      </c>
      <c r="O61" s="39">
        <f t="shared" si="0"/>
        <v>4875</v>
      </c>
      <c r="P61" s="6" t="s">
        <v>34</v>
      </c>
      <c r="Q61" s="6" t="s">
        <v>60</v>
      </c>
      <c r="R61" s="6">
        <v>7581569833</v>
      </c>
      <c r="S61" s="7" t="s">
        <v>9</v>
      </c>
      <c r="T61" s="104"/>
      <c r="V61" s="31"/>
      <c r="W61" s="31"/>
      <c r="Y61" s="32"/>
      <c r="Z61" s="32"/>
    </row>
    <row r="62" spans="1:26" ht="72">
      <c r="A62" s="1">
        <v>57</v>
      </c>
      <c r="B62" s="1" t="s">
        <v>10</v>
      </c>
      <c r="C62" s="6" t="s">
        <v>317</v>
      </c>
      <c r="D62" s="1" t="s">
        <v>177</v>
      </c>
      <c r="E62" s="1" t="s">
        <v>778</v>
      </c>
      <c r="F62" s="33" t="s">
        <v>893</v>
      </c>
      <c r="G62" s="1">
        <v>83851356</v>
      </c>
      <c r="H62" s="37" t="s">
        <v>12</v>
      </c>
      <c r="I62" s="42">
        <v>4</v>
      </c>
      <c r="J62" s="36" t="s">
        <v>840</v>
      </c>
      <c r="K62" s="36" t="s">
        <v>844</v>
      </c>
      <c r="L62" s="37" t="s">
        <v>18</v>
      </c>
      <c r="M62" s="37">
        <v>1000</v>
      </c>
      <c r="N62" s="37">
        <v>0</v>
      </c>
      <c r="O62" s="39">
        <f t="shared" si="0"/>
        <v>1000</v>
      </c>
      <c r="P62" s="6" t="s">
        <v>34</v>
      </c>
      <c r="Q62" s="6" t="s">
        <v>60</v>
      </c>
      <c r="R62" s="6">
        <v>7581569833</v>
      </c>
      <c r="S62" s="7" t="s">
        <v>9</v>
      </c>
      <c r="T62" s="104"/>
      <c r="V62" s="31"/>
      <c r="W62" s="31"/>
      <c r="Y62" s="32"/>
      <c r="Z62" s="32"/>
    </row>
    <row r="63" spans="1:26" ht="72">
      <c r="A63" s="1">
        <v>58</v>
      </c>
      <c r="B63" s="1" t="s">
        <v>10</v>
      </c>
      <c r="C63" s="6" t="s">
        <v>317</v>
      </c>
      <c r="D63" s="1" t="s">
        <v>178</v>
      </c>
      <c r="E63" s="1" t="s">
        <v>778</v>
      </c>
      <c r="F63" s="33" t="s">
        <v>894</v>
      </c>
      <c r="G63" s="1"/>
      <c r="H63" s="53" t="s">
        <v>15</v>
      </c>
      <c r="I63" s="35" t="s">
        <v>313</v>
      </c>
      <c r="J63" s="92" t="s">
        <v>841</v>
      </c>
      <c r="K63" s="92" t="s">
        <v>845</v>
      </c>
      <c r="L63" s="37" t="s">
        <v>18</v>
      </c>
      <c r="M63" s="37">
        <v>586000</v>
      </c>
      <c r="N63" s="37">
        <v>0</v>
      </c>
      <c r="O63" s="39">
        <f t="shared" si="0"/>
        <v>586000</v>
      </c>
      <c r="P63" s="6" t="s">
        <v>34</v>
      </c>
      <c r="Q63" s="6" t="s">
        <v>60</v>
      </c>
      <c r="R63" s="6">
        <v>7581569833</v>
      </c>
      <c r="S63" s="7" t="s">
        <v>9</v>
      </c>
      <c r="T63" s="104"/>
      <c r="V63" s="31"/>
      <c r="W63" s="31"/>
      <c r="Y63" s="32"/>
      <c r="Z63" s="32"/>
    </row>
    <row r="64" spans="1:26" ht="72.75" thickBot="1">
      <c r="A64" s="1">
        <v>59</v>
      </c>
      <c r="B64" s="1" t="s">
        <v>10</v>
      </c>
      <c r="C64" s="6" t="s">
        <v>317</v>
      </c>
      <c r="D64" s="1" t="s">
        <v>179</v>
      </c>
      <c r="E64" s="1" t="s">
        <v>778</v>
      </c>
      <c r="F64" s="33" t="s">
        <v>895</v>
      </c>
      <c r="G64" s="1"/>
      <c r="H64" s="53" t="s">
        <v>310</v>
      </c>
      <c r="I64" s="42">
        <v>13</v>
      </c>
      <c r="J64" s="92" t="s">
        <v>841</v>
      </c>
      <c r="K64" s="92" t="s">
        <v>845</v>
      </c>
      <c r="L64" s="37" t="s">
        <v>18</v>
      </c>
      <c r="M64" s="37">
        <v>6200</v>
      </c>
      <c r="N64" s="37">
        <v>0</v>
      </c>
      <c r="O64" s="39">
        <f t="shared" si="0"/>
        <v>6200</v>
      </c>
      <c r="P64" s="6" t="s">
        <v>34</v>
      </c>
      <c r="Q64" s="6" t="s">
        <v>60</v>
      </c>
      <c r="R64" s="6">
        <v>7581569833</v>
      </c>
      <c r="S64" s="7" t="s">
        <v>9</v>
      </c>
      <c r="T64" s="105"/>
      <c r="V64" s="31"/>
      <c r="W64" s="31"/>
      <c r="Y64" s="32"/>
      <c r="Z64" s="32"/>
    </row>
    <row r="65" spans="1:26" ht="97.5" thickBot="1" thickTop="1">
      <c r="A65" s="1">
        <v>60</v>
      </c>
      <c r="B65" s="1" t="s">
        <v>10</v>
      </c>
      <c r="C65" s="46" t="s">
        <v>62</v>
      </c>
      <c r="D65" s="1" t="s">
        <v>180</v>
      </c>
      <c r="E65" s="1" t="s">
        <v>778</v>
      </c>
      <c r="F65" s="33" t="s">
        <v>292</v>
      </c>
      <c r="G65" s="1">
        <v>4144136</v>
      </c>
      <c r="H65" s="53" t="s">
        <v>13</v>
      </c>
      <c r="I65" s="42">
        <v>75</v>
      </c>
      <c r="J65" s="36" t="s">
        <v>840</v>
      </c>
      <c r="K65" s="36" t="s">
        <v>844</v>
      </c>
      <c r="L65" s="37" t="s">
        <v>18</v>
      </c>
      <c r="M65" s="37">
        <v>192500</v>
      </c>
      <c r="N65" s="37">
        <v>0</v>
      </c>
      <c r="O65" s="39">
        <f t="shared" si="0"/>
        <v>192500</v>
      </c>
      <c r="P65" s="46" t="s">
        <v>61</v>
      </c>
      <c r="Q65" s="46" t="s">
        <v>62</v>
      </c>
      <c r="R65" s="6">
        <v>7582142002</v>
      </c>
      <c r="S65" s="7" t="s">
        <v>9</v>
      </c>
      <c r="T65" s="103" t="s">
        <v>20</v>
      </c>
      <c r="V65" s="41"/>
      <c r="W65" s="31"/>
      <c r="Y65" s="32"/>
      <c r="Z65" s="32"/>
    </row>
    <row r="66" spans="1:26" ht="96.75" thickTop="1">
      <c r="A66" s="1">
        <v>61</v>
      </c>
      <c r="B66" s="1" t="s">
        <v>10</v>
      </c>
      <c r="C66" s="46" t="s">
        <v>62</v>
      </c>
      <c r="D66" s="1" t="s">
        <v>180</v>
      </c>
      <c r="E66" s="1" t="s">
        <v>778</v>
      </c>
      <c r="F66" s="33" t="s">
        <v>291</v>
      </c>
      <c r="G66" s="1">
        <v>90088850</v>
      </c>
      <c r="H66" s="53" t="s">
        <v>12</v>
      </c>
      <c r="I66" s="42">
        <v>40</v>
      </c>
      <c r="J66" s="36" t="s">
        <v>840</v>
      </c>
      <c r="K66" s="36" t="s">
        <v>844</v>
      </c>
      <c r="L66" s="37" t="s">
        <v>18</v>
      </c>
      <c r="M66" s="53">
        <v>2500</v>
      </c>
      <c r="N66" s="37">
        <v>0</v>
      </c>
      <c r="O66" s="39">
        <f t="shared" si="0"/>
        <v>2500</v>
      </c>
      <c r="P66" s="46" t="s">
        <v>61</v>
      </c>
      <c r="Q66" s="46" t="s">
        <v>62</v>
      </c>
      <c r="R66" s="6">
        <v>7582142002</v>
      </c>
      <c r="S66" s="7" t="s">
        <v>9</v>
      </c>
      <c r="T66" s="105"/>
      <c r="V66" s="41"/>
      <c r="W66" s="31"/>
      <c r="Y66" s="32"/>
      <c r="Z66" s="32"/>
    </row>
    <row r="67" spans="1:26" ht="84.75" thickBot="1">
      <c r="A67" s="1">
        <v>62</v>
      </c>
      <c r="B67" s="1" t="s">
        <v>10</v>
      </c>
      <c r="C67" s="43" t="s">
        <v>64</v>
      </c>
      <c r="D67" s="1" t="s">
        <v>181</v>
      </c>
      <c r="E67" s="1" t="s">
        <v>778</v>
      </c>
      <c r="F67" s="33" t="s">
        <v>896</v>
      </c>
      <c r="G67" s="1">
        <v>90643926</v>
      </c>
      <c r="H67" s="59" t="s">
        <v>12</v>
      </c>
      <c r="I67" s="42">
        <v>15</v>
      </c>
      <c r="J67" s="36" t="s">
        <v>840</v>
      </c>
      <c r="K67" s="36" t="s">
        <v>844</v>
      </c>
      <c r="L67" s="37" t="s">
        <v>18</v>
      </c>
      <c r="M67" s="59">
        <v>20750.000000000004</v>
      </c>
      <c r="N67" s="37">
        <v>0</v>
      </c>
      <c r="O67" s="39">
        <f t="shared" si="0"/>
        <v>20750.000000000004</v>
      </c>
      <c r="P67" s="43" t="s">
        <v>63</v>
      </c>
      <c r="Q67" s="43" t="s">
        <v>64</v>
      </c>
      <c r="R67" s="6">
        <v>7582142002</v>
      </c>
      <c r="S67" s="7" t="s">
        <v>9</v>
      </c>
      <c r="T67" s="1"/>
      <c r="V67" s="30"/>
      <c r="W67" s="31"/>
      <c r="Y67" s="32"/>
      <c r="Z67" s="32"/>
    </row>
    <row r="68" spans="1:26" ht="85.5" thickBot="1" thickTop="1">
      <c r="A68" s="1">
        <v>63</v>
      </c>
      <c r="B68" s="1" t="s">
        <v>10</v>
      </c>
      <c r="C68" s="46" t="s">
        <v>66</v>
      </c>
      <c r="D68" s="1" t="s">
        <v>182</v>
      </c>
      <c r="E68" s="1" t="s">
        <v>778</v>
      </c>
      <c r="F68" s="33" t="s">
        <v>897</v>
      </c>
      <c r="G68" s="1">
        <v>71009905</v>
      </c>
      <c r="H68" s="37" t="s">
        <v>14</v>
      </c>
      <c r="I68" s="42">
        <v>7</v>
      </c>
      <c r="J68" s="36" t="s">
        <v>840</v>
      </c>
      <c r="K68" s="36" t="s">
        <v>844</v>
      </c>
      <c r="L68" s="37" t="s">
        <v>18</v>
      </c>
      <c r="M68" s="39">
        <v>1375.0000000000002</v>
      </c>
      <c r="N68" s="37">
        <v>0</v>
      </c>
      <c r="O68" s="39">
        <f t="shared" si="0"/>
        <v>1375.0000000000002</v>
      </c>
      <c r="P68" s="46" t="s">
        <v>65</v>
      </c>
      <c r="Q68" s="46" t="s">
        <v>66</v>
      </c>
      <c r="R68" s="6">
        <v>7582142002</v>
      </c>
      <c r="S68" s="7" t="s">
        <v>9</v>
      </c>
      <c r="T68" s="103" t="s">
        <v>20</v>
      </c>
      <c r="V68" s="30"/>
      <c r="W68" s="31"/>
      <c r="Y68" s="32"/>
      <c r="Z68" s="32"/>
    </row>
    <row r="69" spans="1:26" ht="85.5" thickBot="1" thickTop="1">
      <c r="A69" s="1">
        <v>64</v>
      </c>
      <c r="B69" s="1" t="s">
        <v>10</v>
      </c>
      <c r="C69" s="46" t="s">
        <v>67</v>
      </c>
      <c r="D69" s="1" t="s">
        <v>182</v>
      </c>
      <c r="E69" s="1" t="s">
        <v>778</v>
      </c>
      <c r="F69" s="33" t="s">
        <v>898</v>
      </c>
      <c r="G69" s="1">
        <v>908051</v>
      </c>
      <c r="H69" s="53" t="s">
        <v>14</v>
      </c>
      <c r="I69" s="42">
        <v>7</v>
      </c>
      <c r="J69" s="36" t="s">
        <v>840</v>
      </c>
      <c r="K69" s="36" t="s">
        <v>844</v>
      </c>
      <c r="L69" s="37" t="s">
        <v>18</v>
      </c>
      <c r="M69" s="39">
        <v>40250.00000000001</v>
      </c>
      <c r="N69" s="37">
        <v>0</v>
      </c>
      <c r="O69" s="39">
        <f t="shared" si="0"/>
        <v>40250.00000000001</v>
      </c>
      <c r="P69" s="46" t="s">
        <v>68</v>
      </c>
      <c r="Q69" s="46" t="s">
        <v>67</v>
      </c>
      <c r="R69" s="6">
        <v>7582142002</v>
      </c>
      <c r="S69" s="7" t="s">
        <v>9</v>
      </c>
      <c r="T69" s="105"/>
      <c r="V69" s="41"/>
      <c r="W69" s="31"/>
      <c r="Y69" s="32"/>
      <c r="Z69" s="32"/>
    </row>
    <row r="70" spans="1:26" ht="85.5" thickBot="1" thickTop="1">
      <c r="A70" s="1">
        <v>65</v>
      </c>
      <c r="B70" s="1" t="s">
        <v>10</v>
      </c>
      <c r="C70" s="43" t="s">
        <v>70</v>
      </c>
      <c r="D70" s="1" t="s">
        <v>183</v>
      </c>
      <c r="E70" s="1" t="s">
        <v>778</v>
      </c>
      <c r="F70" s="33" t="s">
        <v>899</v>
      </c>
      <c r="G70" s="1">
        <v>50438584</v>
      </c>
      <c r="H70" s="37" t="s">
        <v>12</v>
      </c>
      <c r="I70" s="42">
        <v>40</v>
      </c>
      <c r="J70" s="36" t="s">
        <v>840</v>
      </c>
      <c r="K70" s="36" t="s">
        <v>844</v>
      </c>
      <c r="L70" s="37" t="s">
        <v>18</v>
      </c>
      <c r="M70" s="37">
        <v>100500.00000000001</v>
      </c>
      <c r="N70" s="37">
        <v>0</v>
      </c>
      <c r="O70" s="39">
        <f t="shared" si="0"/>
        <v>100500.00000000001</v>
      </c>
      <c r="P70" s="43" t="s">
        <v>69</v>
      </c>
      <c r="Q70" s="43" t="s">
        <v>70</v>
      </c>
      <c r="R70" s="62">
        <v>7582011702</v>
      </c>
      <c r="S70" s="7" t="s">
        <v>9</v>
      </c>
      <c r="T70" s="1"/>
      <c r="V70" s="41"/>
      <c r="W70" s="63"/>
      <c r="Y70" s="32"/>
      <c r="Z70" s="32"/>
    </row>
    <row r="71" spans="1:26" ht="61.5" thickBot="1" thickTop="1">
      <c r="A71" s="1">
        <v>66</v>
      </c>
      <c r="B71" s="1" t="s">
        <v>10</v>
      </c>
      <c r="C71" s="46" t="s">
        <v>35</v>
      </c>
      <c r="D71" s="1" t="s">
        <v>184</v>
      </c>
      <c r="E71" s="1" t="s">
        <v>778</v>
      </c>
      <c r="F71" s="33" t="s">
        <v>900</v>
      </c>
      <c r="G71" s="8" t="s">
        <v>185</v>
      </c>
      <c r="H71" s="37" t="s">
        <v>16</v>
      </c>
      <c r="I71" s="42">
        <v>33</v>
      </c>
      <c r="J71" s="36" t="s">
        <v>840</v>
      </c>
      <c r="K71" s="36" t="s">
        <v>844</v>
      </c>
      <c r="L71" s="37" t="s">
        <v>18</v>
      </c>
      <c r="M71" s="53">
        <v>5300</v>
      </c>
      <c r="N71" s="53">
        <v>131000</v>
      </c>
      <c r="O71" s="39">
        <f aca="true" t="shared" si="1" ref="O71:O134">M71+N71</f>
        <v>136300</v>
      </c>
      <c r="P71" s="46" t="s">
        <v>71</v>
      </c>
      <c r="Q71" s="46" t="s">
        <v>35</v>
      </c>
      <c r="R71" s="62">
        <v>7582011702</v>
      </c>
      <c r="S71" s="7" t="s">
        <v>9</v>
      </c>
      <c r="T71" s="103" t="s">
        <v>20</v>
      </c>
      <c r="V71" s="41"/>
      <c r="W71" s="63"/>
      <c r="Y71" s="32"/>
      <c r="Z71" s="32"/>
    </row>
    <row r="72" spans="1:26" ht="61.5" thickBot="1" thickTop="1">
      <c r="A72" s="1">
        <v>67</v>
      </c>
      <c r="B72" s="1" t="s">
        <v>10</v>
      </c>
      <c r="C72" s="46" t="s">
        <v>35</v>
      </c>
      <c r="D72" s="1" t="s">
        <v>186</v>
      </c>
      <c r="E72" s="1" t="s">
        <v>778</v>
      </c>
      <c r="F72" s="33" t="s">
        <v>901</v>
      </c>
      <c r="G72" s="8" t="s">
        <v>187</v>
      </c>
      <c r="H72" s="37" t="s">
        <v>16</v>
      </c>
      <c r="I72" s="42">
        <v>20.4</v>
      </c>
      <c r="J72" s="36" t="s">
        <v>840</v>
      </c>
      <c r="K72" s="36" t="s">
        <v>844</v>
      </c>
      <c r="L72" s="37" t="s">
        <v>18</v>
      </c>
      <c r="M72" s="53">
        <v>3200</v>
      </c>
      <c r="N72" s="53">
        <v>57125</v>
      </c>
      <c r="O72" s="39">
        <f t="shared" si="1"/>
        <v>60325</v>
      </c>
      <c r="P72" s="46" t="s">
        <v>71</v>
      </c>
      <c r="Q72" s="46" t="s">
        <v>35</v>
      </c>
      <c r="R72" s="62">
        <v>7582011702</v>
      </c>
      <c r="S72" s="7" t="s">
        <v>9</v>
      </c>
      <c r="T72" s="104"/>
      <c r="V72" s="41"/>
      <c r="W72" s="63"/>
      <c r="Y72" s="32"/>
      <c r="Z72" s="32"/>
    </row>
    <row r="73" spans="1:26" ht="61.5" thickBot="1" thickTop="1">
      <c r="A73" s="1">
        <v>68</v>
      </c>
      <c r="B73" s="1" t="s">
        <v>10</v>
      </c>
      <c r="C73" s="46" t="s">
        <v>35</v>
      </c>
      <c r="D73" s="1" t="s">
        <v>188</v>
      </c>
      <c r="E73" s="1" t="s">
        <v>778</v>
      </c>
      <c r="F73" s="33" t="s">
        <v>902</v>
      </c>
      <c r="G73" s="8" t="s">
        <v>189</v>
      </c>
      <c r="H73" s="37" t="s">
        <v>16</v>
      </c>
      <c r="I73" s="42">
        <v>29</v>
      </c>
      <c r="J73" s="36" t="s">
        <v>840</v>
      </c>
      <c r="K73" s="36" t="s">
        <v>844</v>
      </c>
      <c r="L73" s="37" t="s">
        <v>18</v>
      </c>
      <c r="M73" s="53">
        <v>437.5</v>
      </c>
      <c r="N73" s="53">
        <v>11250</v>
      </c>
      <c r="O73" s="39">
        <f t="shared" si="1"/>
        <v>11687.5</v>
      </c>
      <c r="P73" s="46" t="s">
        <v>71</v>
      </c>
      <c r="Q73" s="46" t="s">
        <v>35</v>
      </c>
      <c r="R73" s="62">
        <v>7582011702</v>
      </c>
      <c r="S73" s="7" t="s">
        <v>9</v>
      </c>
      <c r="T73" s="104"/>
      <c r="V73" s="31"/>
      <c r="W73" s="31"/>
      <c r="Y73" s="32"/>
      <c r="Z73" s="32"/>
    </row>
    <row r="74" spans="1:26" s="64" customFormat="1" ht="61.5" thickBot="1" thickTop="1">
      <c r="A74" s="1">
        <v>69</v>
      </c>
      <c r="B74" s="1" t="s">
        <v>10</v>
      </c>
      <c r="C74" s="46" t="s">
        <v>35</v>
      </c>
      <c r="D74" s="1" t="s">
        <v>190</v>
      </c>
      <c r="E74" s="1" t="s">
        <v>778</v>
      </c>
      <c r="F74" s="33" t="s">
        <v>903</v>
      </c>
      <c r="G74" s="8" t="s">
        <v>191</v>
      </c>
      <c r="H74" s="53" t="s">
        <v>13</v>
      </c>
      <c r="I74" s="42">
        <v>74</v>
      </c>
      <c r="J74" s="36" t="s">
        <v>840</v>
      </c>
      <c r="K74" s="36" t="s">
        <v>844</v>
      </c>
      <c r="L74" s="37" t="s">
        <v>18</v>
      </c>
      <c r="M74" s="37">
        <v>538750</v>
      </c>
      <c r="N74" s="37">
        <v>0</v>
      </c>
      <c r="O74" s="39">
        <f t="shared" si="1"/>
        <v>538750</v>
      </c>
      <c r="P74" s="46" t="s">
        <v>71</v>
      </c>
      <c r="Q74" s="46" t="s">
        <v>35</v>
      </c>
      <c r="R74" s="6">
        <v>7582142002</v>
      </c>
      <c r="S74" s="7" t="s">
        <v>9</v>
      </c>
      <c r="T74" s="105"/>
      <c r="V74" s="31"/>
      <c r="W74" s="31"/>
      <c r="Y74" s="32"/>
      <c r="Z74" s="32"/>
    </row>
    <row r="75" spans="1:26" s="64" customFormat="1" ht="85.5" thickBot="1" thickTop="1">
      <c r="A75" s="1">
        <v>70</v>
      </c>
      <c r="B75" s="1" t="s">
        <v>10</v>
      </c>
      <c r="C75" s="46" t="s">
        <v>72</v>
      </c>
      <c r="D75" s="2" t="s">
        <v>192</v>
      </c>
      <c r="E75" s="1" t="s">
        <v>778</v>
      </c>
      <c r="F75" s="33" t="s">
        <v>290</v>
      </c>
      <c r="G75" s="2">
        <v>4144149</v>
      </c>
      <c r="H75" s="47" t="s">
        <v>16</v>
      </c>
      <c r="I75" s="42">
        <v>40</v>
      </c>
      <c r="J75" s="36" t="s">
        <v>840</v>
      </c>
      <c r="K75" s="36" t="s">
        <v>844</v>
      </c>
      <c r="L75" s="37" t="s">
        <v>18</v>
      </c>
      <c r="M75" s="37">
        <v>15000</v>
      </c>
      <c r="N75" s="37">
        <v>32000</v>
      </c>
      <c r="O75" s="39">
        <f t="shared" si="1"/>
        <v>47000</v>
      </c>
      <c r="P75" s="46" t="s">
        <v>121</v>
      </c>
      <c r="Q75" s="46" t="s">
        <v>72</v>
      </c>
      <c r="R75" s="6">
        <v>7582142002</v>
      </c>
      <c r="S75" s="7" t="s">
        <v>9</v>
      </c>
      <c r="T75" s="103" t="s">
        <v>20</v>
      </c>
      <c r="V75" s="45"/>
      <c r="W75" s="31"/>
      <c r="Y75" s="32"/>
      <c r="Z75" s="32"/>
    </row>
    <row r="76" spans="1:26" ht="85.5" thickBot="1" thickTop="1">
      <c r="A76" s="1">
        <v>71</v>
      </c>
      <c r="B76" s="1" t="s">
        <v>10</v>
      </c>
      <c r="C76" s="46" t="s">
        <v>72</v>
      </c>
      <c r="D76" s="2" t="s">
        <v>192</v>
      </c>
      <c r="E76" s="1" t="s">
        <v>778</v>
      </c>
      <c r="F76" s="33" t="s">
        <v>289</v>
      </c>
      <c r="G76" s="2" t="s">
        <v>193</v>
      </c>
      <c r="H76" s="48" t="s">
        <v>12</v>
      </c>
      <c r="I76" s="42">
        <v>20</v>
      </c>
      <c r="J76" s="36" t="s">
        <v>840</v>
      </c>
      <c r="K76" s="36" t="s">
        <v>844</v>
      </c>
      <c r="L76" s="37" t="s">
        <v>18</v>
      </c>
      <c r="M76" s="48">
        <v>10249.999999999998</v>
      </c>
      <c r="N76" s="37">
        <v>0</v>
      </c>
      <c r="O76" s="39">
        <f t="shared" si="1"/>
        <v>10249.999999999998</v>
      </c>
      <c r="P76" s="46" t="s">
        <v>121</v>
      </c>
      <c r="Q76" s="46" t="s">
        <v>72</v>
      </c>
      <c r="R76" s="6">
        <v>7582142002</v>
      </c>
      <c r="S76" s="7" t="s">
        <v>9</v>
      </c>
      <c r="T76" s="105"/>
      <c r="V76" s="45"/>
      <c r="W76" s="31"/>
      <c r="Y76" s="32"/>
      <c r="Z76" s="32"/>
    </row>
    <row r="77" spans="1:26" ht="85.5" thickBot="1" thickTop="1">
      <c r="A77" s="1">
        <v>72</v>
      </c>
      <c r="B77" s="1" t="s">
        <v>10</v>
      </c>
      <c r="C77" s="46" t="s">
        <v>123</v>
      </c>
      <c r="D77" s="2" t="s">
        <v>194</v>
      </c>
      <c r="E77" s="1" t="s">
        <v>778</v>
      </c>
      <c r="F77" s="33" t="s">
        <v>288</v>
      </c>
      <c r="G77" s="2">
        <v>790436</v>
      </c>
      <c r="H77" s="48" t="s">
        <v>12</v>
      </c>
      <c r="I77" s="42">
        <v>30</v>
      </c>
      <c r="J77" s="36" t="s">
        <v>840</v>
      </c>
      <c r="K77" s="36" t="s">
        <v>844</v>
      </c>
      <c r="L77" s="37" t="s">
        <v>18</v>
      </c>
      <c r="M77" s="48">
        <v>82062.50000000001</v>
      </c>
      <c r="N77" s="37">
        <v>0</v>
      </c>
      <c r="O77" s="39">
        <f t="shared" si="1"/>
        <v>82062.50000000001</v>
      </c>
      <c r="P77" s="46" t="s">
        <v>122</v>
      </c>
      <c r="Q77" s="46" t="s">
        <v>123</v>
      </c>
      <c r="R77" s="6">
        <v>7582142002</v>
      </c>
      <c r="S77" s="7" t="s">
        <v>9</v>
      </c>
      <c r="T77" s="103" t="s">
        <v>20</v>
      </c>
      <c r="V77" s="45"/>
      <c r="W77" s="65"/>
      <c r="Y77" s="32"/>
      <c r="Z77" s="32"/>
    </row>
    <row r="78" spans="1:26" s="64" customFormat="1" ht="85.5" thickBot="1" thickTop="1">
      <c r="A78" s="1">
        <v>73</v>
      </c>
      <c r="B78" s="1" t="s">
        <v>10</v>
      </c>
      <c r="C78" s="46" t="s">
        <v>123</v>
      </c>
      <c r="D78" s="2" t="s">
        <v>194</v>
      </c>
      <c r="E78" s="1" t="s">
        <v>778</v>
      </c>
      <c r="F78" s="33" t="s">
        <v>287</v>
      </c>
      <c r="G78" s="2">
        <v>908039</v>
      </c>
      <c r="H78" s="48" t="s">
        <v>16</v>
      </c>
      <c r="I78" s="42">
        <v>37</v>
      </c>
      <c r="J78" s="36" t="s">
        <v>840</v>
      </c>
      <c r="K78" s="36" t="s">
        <v>844</v>
      </c>
      <c r="L78" s="37" t="s">
        <v>18</v>
      </c>
      <c r="M78" s="48">
        <v>4125</v>
      </c>
      <c r="N78" s="48">
        <v>38750</v>
      </c>
      <c r="O78" s="39">
        <f t="shared" si="1"/>
        <v>42875</v>
      </c>
      <c r="P78" s="46" t="s">
        <v>122</v>
      </c>
      <c r="Q78" s="46" t="s">
        <v>123</v>
      </c>
      <c r="R78" s="6">
        <v>7582142002</v>
      </c>
      <c r="S78" s="7" t="s">
        <v>9</v>
      </c>
      <c r="T78" s="105"/>
      <c r="V78" s="31"/>
      <c r="W78" s="31"/>
      <c r="Y78" s="32"/>
      <c r="Z78" s="32"/>
    </row>
    <row r="79" spans="1:26" s="64" customFormat="1" ht="85.5" thickBot="1" thickTop="1">
      <c r="A79" s="1">
        <v>74</v>
      </c>
      <c r="B79" s="1" t="s">
        <v>10</v>
      </c>
      <c r="C79" s="46" t="s">
        <v>73</v>
      </c>
      <c r="D79" s="9" t="s">
        <v>195</v>
      </c>
      <c r="E79" s="1" t="s">
        <v>778</v>
      </c>
      <c r="F79" s="9" t="s">
        <v>286</v>
      </c>
      <c r="G79" s="9">
        <v>518139</v>
      </c>
      <c r="H79" s="58" t="s">
        <v>13</v>
      </c>
      <c r="I79" s="9">
        <v>70</v>
      </c>
      <c r="J79" s="36" t="s">
        <v>840</v>
      </c>
      <c r="K79" s="36" t="s">
        <v>844</v>
      </c>
      <c r="L79" s="37" t="s">
        <v>18</v>
      </c>
      <c r="M79" s="37">
        <v>237500</v>
      </c>
      <c r="N79" s="37">
        <v>0</v>
      </c>
      <c r="O79" s="39">
        <f t="shared" si="1"/>
        <v>237500</v>
      </c>
      <c r="P79" s="46" t="s">
        <v>74</v>
      </c>
      <c r="Q79" s="46" t="s">
        <v>73</v>
      </c>
      <c r="R79" s="6">
        <v>7582142002</v>
      </c>
      <c r="S79" s="7" t="s">
        <v>9</v>
      </c>
      <c r="T79" s="103" t="s">
        <v>20</v>
      </c>
      <c r="V79" s="31"/>
      <c r="W79" s="31"/>
      <c r="Y79" s="32"/>
      <c r="Z79" s="32"/>
    </row>
    <row r="80" spans="1:26" ht="85.5" thickBot="1" thickTop="1">
      <c r="A80" s="1">
        <v>75</v>
      </c>
      <c r="B80" s="1" t="s">
        <v>10</v>
      </c>
      <c r="C80" s="46" t="s">
        <v>73</v>
      </c>
      <c r="D80" s="9" t="s">
        <v>195</v>
      </c>
      <c r="E80" s="1" t="s">
        <v>778</v>
      </c>
      <c r="F80" s="9" t="s">
        <v>285</v>
      </c>
      <c r="G80" s="9">
        <v>93021272</v>
      </c>
      <c r="H80" s="58" t="s">
        <v>12</v>
      </c>
      <c r="I80" s="9">
        <v>40</v>
      </c>
      <c r="J80" s="36" t="s">
        <v>840</v>
      </c>
      <c r="K80" s="36" t="s">
        <v>844</v>
      </c>
      <c r="L80" s="37" t="s">
        <v>18</v>
      </c>
      <c r="M80" s="37">
        <v>53750</v>
      </c>
      <c r="N80" s="37">
        <v>0</v>
      </c>
      <c r="O80" s="39">
        <f t="shared" si="1"/>
        <v>53750</v>
      </c>
      <c r="P80" s="46" t="s">
        <v>74</v>
      </c>
      <c r="Q80" s="46" t="s">
        <v>73</v>
      </c>
      <c r="R80" s="6">
        <v>7582142002</v>
      </c>
      <c r="S80" s="7" t="s">
        <v>9</v>
      </c>
      <c r="T80" s="105"/>
      <c r="V80" s="31"/>
      <c r="W80" s="31"/>
      <c r="Y80" s="32"/>
      <c r="Z80" s="32"/>
    </row>
    <row r="81" spans="1:26" ht="85.5" thickBot="1" thickTop="1">
      <c r="A81" s="1">
        <v>76</v>
      </c>
      <c r="B81" s="1" t="s">
        <v>10</v>
      </c>
      <c r="C81" s="46" t="s">
        <v>75</v>
      </c>
      <c r="D81" s="1" t="s">
        <v>196</v>
      </c>
      <c r="E81" s="1" t="s">
        <v>778</v>
      </c>
      <c r="F81" s="33" t="s">
        <v>284</v>
      </c>
      <c r="G81" s="1">
        <v>50438750</v>
      </c>
      <c r="H81" s="53" t="s">
        <v>13</v>
      </c>
      <c r="I81" s="42">
        <v>75</v>
      </c>
      <c r="J81" s="36" t="s">
        <v>840</v>
      </c>
      <c r="K81" s="36" t="s">
        <v>844</v>
      </c>
      <c r="L81" s="37" t="s">
        <v>18</v>
      </c>
      <c r="M81" s="37">
        <v>13875</v>
      </c>
      <c r="N81" s="37">
        <v>0</v>
      </c>
      <c r="O81" s="39">
        <f t="shared" si="1"/>
        <v>13875</v>
      </c>
      <c r="P81" s="46" t="s">
        <v>76</v>
      </c>
      <c r="Q81" s="46" t="s">
        <v>75</v>
      </c>
      <c r="R81" s="6">
        <v>7582142002</v>
      </c>
      <c r="S81" s="7" t="s">
        <v>9</v>
      </c>
      <c r="T81" s="103" t="s">
        <v>20</v>
      </c>
      <c r="V81" s="31"/>
      <c r="W81" s="31"/>
      <c r="Y81" s="32"/>
      <c r="Z81" s="32"/>
    </row>
    <row r="82" spans="1:26" ht="85.5" thickBot="1" thickTop="1">
      <c r="A82" s="1">
        <v>77</v>
      </c>
      <c r="B82" s="1" t="s">
        <v>10</v>
      </c>
      <c r="C82" s="46" t="s">
        <v>75</v>
      </c>
      <c r="D82" s="1" t="s">
        <v>196</v>
      </c>
      <c r="E82" s="1" t="s">
        <v>778</v>
      </c>
      <c r="F82" s="33" t="s">
        <v>283</v>
      </c>
      <c r="G82" s="1">
        <v>93172981</v>
      </c>
      <c r="H82" s="53" t="s">
        <v>12</v>
      </c>
      <c r="I82" s="42">
        <v>20</v>
      </c>
      <c r="J82" s="36" t="s">
        <v>840</v>
      </c>
      <c r="K82" s="36" t="s">
        <v>844</v>
      </c>
      <c r="L82" s="37" t="s">
        <v>18</v>
      </c>
      <c r="M82" s="37">
        <v>86250</v>
      </c>
      <c r="N82" s="37">
        <v>0</v>
      </c>
      <c r="O82" s="39">
        <f t="shared" si="1"/>
        <v>86250</v>
      </c>
      <c r="P82" s="46" t="s">
        <v>76</v>
      </c>
      <c r="Q82" s="46" t="s">
        <v>75</v>
      </c>
      <c r="R82" s="6">
        <v>7582142002</v>
      </c>
      <c r="S82" s="7" t="s">
        <v>9</v>
      </c>
      <c r="T82" s="105"/>
      <c r="V82" s="30"/>
      <c r="W82" s="30"/>
      <c r="Y82" s="32"/>
      <c r="Z82" s="32"/>
    </row>
    <row r="83" spans="1:26" ht="85.5" thickBot="1" thickTop="1">
      <c r="A83" s="1">
        <v>78</v>
      </c>
      <c r="B83" s="1" t="s">
        <v>10</v>
      </c>
      <c r="C83" s="46" t="s">
        <v>78</v>
      </c>
      <c r="D83" s="1" t="s">
        <v>197</v>
      </c>
      <c r="E83" s="1" t="s">
        <v>778</v>
      </c>
      <c r="F83" s="33" t="s">
        <v>904</v>
      </c>
      <c r="G83" s="1">
        <v>4099983</v>
      </c>
      <c r="H83" s="53" t="s">
        <v>311</v>
      </c>
      <c r="I83" s="42">
        <v>42</v>
      </c>
      <c r="J83" s="36" t="s">
        <v>840</v>
      </c>
      <c r="K83" s="36" t="s">
        <v>844</v>
      </c>
      <c r="L83" s="37" t="s">
        <v>18</v>
      </c>
      <c r="M83" s="39">
        <v>32425</v>
      </c>
      <c r="N83" s="39">
        <v>553000</v>
      </c>
      <c r="O83" s="39">
        <f t="shared" si="1"/>
        <v>585425</v>
      </c>
      <c r="P83" s="46" t="s">
        <v>77</v>
      </c>
      <c r="Q83" s="46" t="s">
        <v>78</v>
      </c>
      <c r="R83" s="6">
        <v>7582142002</v>
      </c>
      <c r="S83" s="7" t="s">
        <v>9</v>
      </c>
      <c r="T83" s="103" t="s">
        <v>20</v>
      </c>
      <c r="V83" s="31"/>
      <c r="W83" s="31"/>
      <c r="Y83" s="32"/>
      <c r="Z83" s="32"/>
    </row>
    <row r="84" spans="1:26" s="64" customFormat="1" ht="85.5" thickBot="1" thickTop="1">
      <c r="A84" s="1">
        <v>79</v>
      </c>
      <c r="B84" s="1" t="s">
        <v>10</v>
      </c>
      <c r="C84" s="46" t="s">
        <v>78</v>
      </c>
      <c r="D84" s="1" t="s">
        <v>198</v>
      </c>
      <c r="E84" s="1" t="s">
        <v>778</v>
      </c>
      <c r="F84" s="33" t="s">
        <v>798</v>
      </c>
      <c r="G84" s="1">
        <v>908038</v>
      </c>
      <c r="H84" s="53" t="s">
        <v>12</v>
      </c>
      <c r="I84" s="42">
        <v>38</v>
      </c>
      <c r="J84" s="36" t="s">
        <v>840</v>
      </c>
      <c r="K84" s="36" t="s">
        <v>844</v>
      </c>
      <c r="L84" s="37" t="s">
        <v>18</v>
      </c>
      <c r="M84" s="37">
        <v>4625</v>
      </c>
      <c r="N84" s="37">
        <v>0</v>
      </c>
      <c r="O84" s="39">
        <f t="shared" si="1"/>
        <v>4625</v>
      </c>
      <c r="P84" s="46" t="s">
        <v>77</v>
      </c>
      <c r="Q84" s="46" t="s">
        <v>78</v>
      </c>
      <c r="R84" s="6">
        <v>7582142002</v>
      </c>
      <c r="S84" s="7" t="s">
        <v>9</v>
      </c>
      <c r="T84" s="105"/>
      <c r="V84" s="41"/>
      <c r="W84" s="63"/>
      <c r="Y84" s="32"/>
      <c r="Z84" s="32"/>
    </row>
    <row r="85" spans="1:26" s="64" customFormat="1" ht="97.5" thickBot="1" thickTop="1">
      <c r="A85" s="1">
        <v>80</v>
      </c>
      <c r="B85" s="1" t="s">
        <v>10</v>
      </c>
      <c r="C85" s="46" t="s">
        <v>80</v>
      </c>
      <c r="D85" s="1" t="s">
        <v>199</v>
      </c>
      <c r="E85" s="1" t="s">
        <v>778</v>
      </c>
      <c r="F85" s="33" t="s">
        <v>282</v>
      </c>
      <c r="G85" s="1">
        <v>907920</v>
      </c>
      <c r="H85" s="53" t="s">
        <v>16</v>
      </c>
      <c r="I85" s="42">
        <v>40</v>
      </c>
      <c r="J85" s="36" t="s">
        <v>840</v>
      </c>
      <c r="K85" s="36" t="s">
        <v>844</v>
      </c>
      <c r="L85" s="37" t="s">
        <v>18</v>
      </c>
      <c r="M85" s="53">
        <v>3375</v>
      </c>
      <c r="N85" s="53">
        <v>68125</v>
      </c>
      <c r="O85" s="39">
        <f t="shared" si="1"/>
        <v>71500</v>
      </c>
      <c r="P85" s="46" t="s">
        <v>79</v>
      </c>
      <c r="Q85" s="46" t="s">
        <v>80</v>
      </c>
      <c r="R85" s="6">
        <v>7582142002</v>
      </c>
      <c r="S85" s="7" t="s">
        <v>9</v>
      </c>
      <c r="T85" s="103" t="s">
        <v>20</v>
      </c>
      <c r="V85" s="30"/>
      <c r="W85" s="30"/>
      <c r="Y85" s="32"/>
      <c r="Z85" s="32"/>
    </row>
    <row r="86" spans="1:26" s="64" customFormat="1" ht="109.5" thickBot="1" thickTop="1">
      <c r="A86" s="1">
        <v>81</v>
      </c>
      <c r="B86" s="1" t="s">
        <v>10</v>
      </c>
      <c r="C86" s="46" t="s">
        <v>80</v>
      </c>
      <c r="D86" s="1" t="s">
        <v>199</v>
      </c>
      <c r="E86" s="1" t="s">
        <v>778</v>
      </c>
      <c r="F86" s="33" t="s">
        <v>281</v>
      </c>
      <c r="G86" s="1">
        <v>4099973</v>
      </c>
      <c r="H86" s="53" t="s">
        <v>311</v>
      </c>
      <c r="I86" s="42">
        <v>45</v>
      </c>
      <c r="J86" s="36" t="s">
        <v>840</v>
      </c>
      <c r="K86" s="36" t="s">
        <v>844</v>
      </c>
      <c r="L86" s="37" t="s">
        <v>18</v>
      </c>
      <c r="M86" s="39">
        <v>36800</v>
      </c>
      <c r="N86" s="39">
        <v>685000</v>
      </c>
      <c r="O86" s="39">
        <f t="shared" si="1"/>
        <v>721800</v>
      </c>
      <c r="P86" s="46" t="s">
        <v>129</v>
      </c>
      <c r="Q86" s="46" t="s">
        <v>80</v>
      </c>
      <c r="R86" s="6">
        <v>7582142002</v>
      </c>
      <c r="S86" s="7" t="s">
        <v>9</v>
      </c>
      <c r="T86" s="105"/>
      <c r="V86" s="41"/>
      <c r="W86" s="31"/>
      <c r="Y86" s="32"/>
      <c r="Z86" s="32"/>
    </row>
    <row r="87" spans="1:26" s="64" customFormat="1" ht="97.5" thickBot="1" thickTop="1">
      <c r="A87" s="1">
        <v>82</v>
      </c>
      <c r="B87" s="1" t="s">
        <v>10</v>
      </c>
      <c r="C87" s="46" t="s">
        <v>81</v>
      </c>
      <c r="D87" s="1" t="s">
        <v>200</v>
      </c>
      <c r="E87" s="1" t="s">
        <v>778</v>
      </c>
      <c r="F87" s="33" t="s">
        <v>799</v>
      </c>
      <c r="G87" s="8" t="s">
        <v>201</v>
      </c>
      <c r="H87" s="53" t="s">
        <v>12</v>
      </c>
      <c r="I87" s="42">
        <v>15</v>
      </c>
      <c r="J87" s="36" t="s">
        <v>840</v>
      </c>
      <c r="K87" s="36" t="s">
        <v>844</v>
      </c>
      <c r="L87" s="37" t="s">
        <v>18</v>
      </c>
      <c r="M87" s="53">
        <v>4375</v>
      </c>
      <c r="N87" s="37">
        <v>0</v>
      </c>
      <c r="O87" s="39">
        <f t="shared" si="1"/>
        <v>4375</v>
      </c>
      <c r="P87" s="46" t="s">
        <v>130</v>
      </c>
      <c r="Q87" s="46" t="s">
        <v>81</v>
      </c>
      <c r="R87" s="6">
        <v>7582142002</v>
      </c>
      <c r="S87" s="7" t="s">
        <v>9</v>
      </c>
      <c r="T87" s="40" t="s">
        <v>20</v>
      </c>
      <c r="V87" s="41"/>
      <c r="W87" s="31"/>
      <c r="Y87" s="32"/>
      <c r="Z87" s="32"/>
    </row>
    <row r="88" spans="1:26" ht="96.75" thickTop="1">
      <c r="A88" s="1">
        <v>83</v>
      </c>
      <c r="B88" s="1" t="s">
        <v>10</v>
      </c>
      <c r="C88" s="46" t="s">
        <v>81</v>
      </c>
      <c r="D88" s="1" t="s">
        <v>200</v>
      </c>
      <c r="E88" s="1" t="s">
        <v>778</v>
      </c>
      <c r="F88" s="33" t="s">
        <v>280</v>
      </c>
      <c r="G88" s="8" t="s">
        <v>202</v>
      </c>
      <c r="H88" s="53" t="s">
        <v>12</v>
      </c>
      <c r="I88" s="42">
        <v>35</v>
      </c>
      <c r="J88" s="36" t="s">
        <v>840</v>
      </c>
      <c r="K88" s="36" t="s">
        <v>844</v>
      </c>
      <c r="L88" s="37" t="s">
        <v>18</v>
      </c>
      <c r="M88" s="53">
        <v>63750</v>
      </c>
      <c r="N88" s="37">
        <v>0</v>
      </c>
      <c r="O88" s="39">
        <f t="shared" si="1"/>
        <v>63750</v>
      </c>
      <c r="P88" s="46" t="s">
        <v>130</v>
      </c>
      <c r="Q88" s="46" t="s">
        <v>81</v>
      </c>
      <c r="R88" s="6">
        <v>7582142002</v>
      </c>
      <c r="S88" s="7" t="s">
        <v>9</v>
      </c>
      <c r="T88" s="44"/>
      <c r="V88" s="41"/>
      <c r="W88" s="31"/>
      <c r="Y88" s="32"/>
      <c r="Z88" s="32"/>
    </row>
    <row r="89" spans="1:26" ht="84">
      <c r="A89" s="1">
        <v>84</v>
      </c>
      <c r="B89" s="1" t="s">
        <v>10</v>
      </c>
      <c r="C89" s="44" t="s">
        <v>43</v>
      </c>
      <c r="D89" s="1" t="s">
        <v>203</v>
      </c>
      <c r="E89" s="1" t="s">
        <v>778</v>
      </c>
      <c r="F89" s="33" t="s">
        <v>279</v>
      </c>
      <c r="G89" s="1">
        <v>848367</v>
      </c>
      <c r="H89" s="53" t="s">
        <v>12</v>
      </c>
      <c r="I89" s="42">
        <v>30</v>
      </c>
      <c r="J89" s="36" t="s">
        <v>840</v>
      </c>
      <c r="K89" s="36" t="s">
        <v>844</v>
      </c>
      <c r="L89" s="37" t="s">
        <v>18</v>
      </c>
      <c r="M89" s="53">
        <v>24375</v>
      </c>
      <c r="N89" s="37">
        <v>0</v>
      </c>
      <c r="O89" s="39">
        <f t="shared" si="1"/>
        <v>24375</v>
      </c>
      <c r="P89" s="44" t="s">
        <v>84</v>
      </c>
      <c r="Q89" s="44" t="s">
        <v>43</v>
      </c>
      <c r="R89" s="6">
        <v>7582142002</v>
      </c>
      <c r="S89" s="7" t="s">
        <v>9</v>
      </c>
      <c r="T89" s="1"/>
      <c r="V89" s="41"/>
      <c r="W89" s="31"/>
      <c r="Y89" s="32"/>
      <c r="Z89" s="32"/>
    </row>
    <row r="90" spans="1:26" ht="84">
      <c r="A90" s="1">
        <v>85</v>
      </c>
      <c r="B90" s="1" t="s">
        <v>10</v>
      </c>
      <c r="C90" s="1" t="s">
        <v>42</v>
      </c>
      <c r="D90" s="1" t="s">
        <v>204</v>
      </c>
      <c r="E90" s="1" t="s">
        <v>778</v>
      </c>
      <c r="F90" s="66" t="s">
        <v>906</v>
      </c>
      <c r="G90" s="1">
        <v>330074</v>
      </c>
      <c r="H90" s="37" t="s">
        <v>12</v>
      </c>
      <c r="I90" s="42">
        <v>20</v>
      </c>
      <c r="J90" s="36" t="s">
        <v>840</v>
      </c>
      <c r="K90" s="36" t="s">
        <v>844</v>
      </c>
      <c r="L90" s="37" t="s">
        <v>18</v>
      </c>
      <c r="M90" s="37">
        <v>20750.000000000004</v>
      </c>
      <c r="N90" s="37">
        <v>0</v>
      </c>
      <c r="O90" s="39">
        <f t="shared" si="1"/>
        <v>20750.000000000004</v>
      </c>
      <c r="P90" s="1" t="s">
        <v>85</v>
      </c>
      <c r="Q90" s="1" t="s">
        <v>42</v>
      </c>
      <c r="R90" s="6">
        <v>7582142002</v>
      </c>
      <c r="S90" s="7" t="s">
        <v>9</v>
      </c>
      <c r="T90" s="1"/>
      <c r="V90" s="41"/>
      <c r="W90" s="31"/>
      <c r="Y90" s="32"/>
      <c r="Z90" s="32"/>
    </row>
    <row r="91" spans="1:26" ht="84.75" thickBot="1">
      <c r="A91" s="1">
        <v>86</v>
      </c>
      <c r="B91" s="1" t="s">
        <v>10</v>
      </c>
      <c r="C91" s="40" t="s">
        <v>82</v>
      </c>
      <c r="D91" s="1" t="s">
        <v>205</v>
      </c>
      <c r="E91" s="1" t="s">
        <v>778</v>
      </c>
      <c r="F91" s="33" t="s">
        <v>905</v>
      </c>
      <c r="G91" s="1">
        <v>907798</v>
      </c>
      <c r="H91" s="37" t="s">
        <v>12</v>
      </c>
      <c r="I91" s="42">
        <v>26</v>
      </c>
      <c r="J91" s="36" t="s">
        <v>840</v>
      </c>
      <c r="K91" s="36" t="s">
        <v>844</v>
      </c>
      <c r="L91" s="37" t="s">
        <v>18</v>
      </c>
      <c r="M91" s="67">
        <v>10249.999999999998</v>
      </c>
      <c r="N91" s="37">
        <v>0</v>
      </c>
      <c r="O91" s="39">
        <f t="shared" si="1"/>
        <v>10249.999999999998</v>
      </c>
      <c r="P91" s="40" t="s">
        <v>86</v>
      </c>
      <c r="Q91" s="40" t="s">
        <v>82</v>
      </c>
      <c r="R91" s="6">
        <v>7582142002</v>
      </c>
      <c r="S91" s="7" t="s">
        <v>9</v>
      </c>
      <c r="T91" s="68"/>
      <c r="V91" s="41"/>
      <c r="W91" s="31"/>
      <c r="Y91" s="32"/>
      <c r="Z91" s="32"/>
    </row>
    <row r="92" spans="1:26" ht="85.5" thickBot="1" thickTop="1">
      <c r="A92" s="1">
        <v>87</v>
      </c>
      <c r="B92" s="1" t="s">
        <v>10</v>
      </c>
      <c r="C92" s="46" t="s">
        <v>83</v>
      </c>
      <c r="D92" s="8" t="s">
        <v>206</v>
      </c>
      <c r="E92" s="1" t="s">
        <v>778</v>
      </c>
      <c r="F92" s="1" t="s">
        <v>278</v>
      </c>
      <c r="G92" s="1">
        <v>93511964</v>
      </c>
      <c r="H92" s="53" t="s">
        <v>12</v>
      </c>
      <c r="I92" s="37">
        <v>13</v>
      </c>
      <c r="J92" s="36" t="s">
        <v>840</v>
      </c>
      <c r="K92" s="36" t="s">
        <v>844</v>
      </c>
      <c r="L92" s="37" t="s">
        <v>18</v>
      </c>
      <c r="M92" s="53">
        <v>4250</v>
      </c>
      <c r="N92" s="37">
        <v>0</v>
      </c>
      <c r="O92" s="39">
        <f t="shared" si="1"/>
        <v>4250</v>
      </c>
      <c r="P92" s="46" t="s">
        <v>89</v>
      </c>
      <c r="Q92" s="46" t="s">
        <v>83</v>
      </c>
      <c r="R92" s="6">
        <v>7582142002</v>
      </c>
      <c r="S92" s="7" t="s">
        <v>9</v>
      </c>
      <c r="T92" s="103" t="s">
        <v>20</v>
      </c>
      <c r="V92" s="41"/>
      <c r="W92" s="31"/>
      <c r="Y92" s="32"/>
      <c r="Z92" s="32"/>
    </row>
    <row r="93" spans="1:26" ht="85.5" thickBot="1" thickTop="1">
      <c r="A93" s="1">
        <v>88</v>
      </c>
      <c r="B93" s="1" t="s">
        <v>10</v>
      </c>
      <c r="C93" s="46" t="s">
        <v>88</v>
      </c>
      <c r="D93" s="8" t="s">
        <v>207</v>
      </c>
      <c r="E93" s="1" t="s">
        <v>778</v>
      </c>
      <c r="F93" s="1" t="s">
        <v>277</v>
      </c>
      <c r="G93" s="1">
        <v>330070</v>
      </c>
      <c r="H93" s="53" t="s">
        <v>12</v>
      </c>
      <c r="I93" s="37">
        <v>6</v>
      </c>
      <c r="J93" s="36" t="s">
        <v>840</v>
      </c>
      <c r="K93" s="36" t="s">
        <v>844</v>
      </c>
      <c r="L93" s="37" t="s">
        <v>18</v>
      </c>
      <c r="M93" s="53">
        <v>8750</v>
      </c>
      <c r="N93" s="37">
        <v>0</v>
      </c>
      <c r="O93" s="39">
        <f t="shared" si="1"/>
        <v>8750</v>
      </c>
      <c r="P93" s="46" t="s">
        <v>87</v>
      </c>
      <c r="Q93" s="46" t="s">
        <v>88</v>
      </c>
      <c r="R93" s="6">
        <v>7582142002</v>
      </c>
      <c r="S93" s="7" t="s">
        <v>9</v>
      </c>
      <c r="T93" s="104"/>
      <c r="V93" s="41"/>
      <c r="W93" s="31"/>
      <c r="Y93" s="32"/>
      <c r="Z93" s="32"/>
    </row>
    <row r="94" spans="1:26" ht="84.75" thickTop="1">
      <c r="A94" s="1">
        <v>89</v>
      </c>
      <c r="B94" s="1" t="s">
        <v>10</v>
      </c>
      <c r="C94" s="46" t="s">
        <v>88</v>
      </c>
      <c r="D94" s="8" t="s">
        <v>208</v>
      </c>
      <c r="E94" s="1" t="s">
        <v>778</v>
      </c>
      <c r="F94" s="1" t="s">
        <v>276</v>
      </c>
      <c r="G94" s="1">
        <v>22559421</v>
      </c>
      <c r="H94" s="53" t="s">
        <v>12</v>
      </c>
      <c r="I94" s="37">
        <v>4</v>
      </c>
      <c r="J94" s="36" t="s">
        <v>840</v>
      </c>
      <c r="K94" s="36" t="s">
        <v>844</v>
      </c>
      <c r="L94" s="37" t="s">
        <v>18</v>
      </c>
      <c r="M94" s="53">
        <v>1250</v>
      </c>
      <c r="N94" s="37">
        <v>0</v>
      </c>
      <c r="O94" s="39">
        <f t="shared" si="1"/>
        <v>1250</v>
      </c>
      <c r="P94" s="46" t="s">
        <v>95</v>
      </c>
      <c r="Q94" s="46" t="s">
        <v>88</v>
      </c>
      <c r="R94" s="6">
        <v>7582142002</v>
      </c>
      <c r="S94" s="7" t="s">
        <v>9</v>
      </c>
      <c r="T94" s="105"/>
      <c r="V94" s="45"/>
      <c r="W94" s="31"/>
      <c r="Y94" s="32"/>
      <c r="Z94" s="32"/>
    </row>
    <row r="95" spans="1:26" ht="72.75" thickBot="1">
      <c r="A95" s="1">
        <v>90</v>
      </c>
      <c r="B95" s="1" t="s">
        <v>10</v>
      </c>
      <c r="C95" s="43" t="s">
        <v>91</v>
      </c>
      <c r="D95" s="2" t="s">
        <v>209</v>
      </c>
      <c r="E95" s="1" t="s">
        <v>778</v>
      </c>
      <c r="F95" s="33" t="s">
        <v>275</v>
      </c>
      <c r="G95" s="2">
        <v>907799</v>
      </c>
      <c r="H95" s="47" t="s">
        <v>12</v>
      </c>
      <c r="I95" s="42">
        <v>10</v>
      </c>
      <c r="J95" s="36" t="s">
        <v>840</v>
      </c>
      <c r="K95" s="36" t="s">
        <v>844</v>
      </c>
      <c r="L95" s="37" t="s">
        <v>18</v>
      </c>
      <c r="M95" s="69">
        <v>19500</v>
      </c>
      <c r="N95" s="37">
        <v>0</v>
      </c>
      <c r="O95" s="39">
        <f t="shared" si="1"/>
        <v>19500</v>
      </c>
      <c r="P95" s="43" t="s">
        <v>90</v>
      </c>
      <c r="Q95" s="43" t="s">
        <v>91</v>
      </c>
      <c r="R95" s="6">
        <v>7582142002</v>
      </c>
      <c r="S95" s="7" t="s">
        <v>9</v>
      </c>
      <c r="T95" s="68"/>
      <c r="V95" s="45"/>
      <c r="W95" s="31"/>
      <c r="Y95" s="32"/>
      <c r="Z95" s="32"/>
    </row>
    <row r="96" spans="1:26" ht="73.5" thickBot="1" thickTop="1">
      <c r="A96" s="1">
        <v>91</v>
      </c>
      <c r="B96" s="1" t="s">
        <v>10</v>
      </c>
      <c r="C96" s="46" t="s">
        <v>93</v>
      </c>
      <c r="D96" s="2" t="s">
        <v>210</v>
      </c>
      <c r="E96" s="1" t="s">
        <v>778</v>
      </c>
      <c r="F96" s="33" t="s">
        <v>800</v>
      </c>
      <c r="G96" s="2">
        <v>21356442</v>
      </c>
      <c r="H96" s="47" t="s">
        <v>12</v>
      </c>
      <c r="I96" s="42">
        <v>4</v>
      </c>
      <c r="J96" s="36" t="s">
        <v>840</v>
      </c>
      <c r="K96" s="36" t="s">
        <v>844</v>
      </c>
      <c r="L96" s="37" t="s">
        <v>18</v>
      </c>
      <c r="M96" s="48">
        <v>52500</v>
      </c>
      <c r="N96" s="37">
        <v>0</v>
      </c>
      <c r="O96" s="39">
        <f t="shared" si="1"/>
        <v>52500</v>
      </c>
      <c r="P96" s="46" t="s">
        <v>92</v>
      </c>
      <c r="Q96" s="46" t="s">
        <v>93</v>
      </c>
      <c r="R96" s="6">
        <v>7582142002</v>
      </c>
      <c r="S96" s="7" t="s">
        <v>9</v>
      </c>
      <c r="T96" s="103" t="s">
        <v>20</v>
      </c>
      <c r="V96" s="45"/>
      <c r="W96" s="31"/>
      <c r="Y96" s="32"/>
      <c r="Z96" s="32"/>
    </row>
    <row r="97" spans="1:26" ht="72.75" thickTop="1">
      <c r="A97" s="1">
        <v>92</v>
      </c>
      <c r="B97" s="1" t="s">
        <v>10</v>
      </c>
      <c r="C97" s="46" t="s">
        <v>93</v>
      </c>
      <c r="D97" s="2" t="s">
        <v>210</v>
      </c>
      <c r="E97" s="1" t="s">
        <v>778</v>
      </c>
      <c r="F97" s="33" t="s">
        <v>907</v>
      </c>
      <c r="G97" s="2">
        <v>330073</v>
      </c>
      <c r="H97" s="48" t="s">
        <v>12</v>
      </c>
      <c r="I97" s="42">
        <v>10</v>
      </c>
      <c r="J97" s="36" t="s">
        <v>840</v>
      </c>
      <c r="K97" s="36" t="s">
        <v>844</v>
      </c>
      <c r="L97" s="37" t="s">
        <v>18</v>
      </c>
      <c r="M97" s="48">
        <v>11875</v>
      </c>
      <c r="N97" s="37">
        <v>0</v>
      </c>
      <c r="O97" s="39">
        <f t="shared" si="1"/>
        <v>11875</v>
      </c>
      <c r="P97" s="46" t="s">
        <v>92</v>
      </c>
      <c r="Q97" s="46" t="s">
        <v>93</v>
      </c>
      <c r="R97" s="6">
        <v>7582142002</v>
      </c>
      <c r="S97" s="7" t="s">
        <v>9</v>
      </c>
      <c r="T97" s="105"/>
      <c r="V97" s="45"/>
      <c r="W97" s="31"/>
      <c r="Y97" s="32"/>
      <c r="Z97" s="32"/>
    </row>
    <row r="98" spans="1:26" ht="72">
      <c r="A98" s="1">
        <v>93</v>
      </c>
      <c r="B98" s="1" t="s">
        <v>10</v>
      </c>
      <c r="C98" s="44" t="s">
        <v>124</v>
      </c>
      <c r="D98" s="1" t="s">
        <v>211</v>
      </c>
      <c r="E98" s="1" t="s">
        <v>778</v>
      </c>
      <c r="F98" s="33" t="s">
        <v>908</v>
      </c>
      <c r="G98" s="1">
        <v>879975</v>
      </c>
      <c r="H98" s="69" t="s">
        <v>12</v>
      </c>
      <c r="I98" s="42">
        <v>6</v>
      </c>
      <c r="J98" s="36" t="s">
        <v>840</v>
      </c>
      <c r="K98" s="36" t="s">
        <v>844</v>
      </c>
      <c r="L98" s="37" t="s">
        <v>18</v>
      </c>
      <c r="M98" s="69">
        <v>10874.999999999998</v>
      </c>
      <c r="N98" s="37">
        <v>0</v>
      </c>
      <c r="O98" s="39">
        <f t="shared" si="1"/>
        <v>10874.999999999998</v>
      </c>
      <c r="P98" s="44" t="s">
        <v>94</v>
      </c>
      <c r="Q98" s="44" t="s">
        <v>124</v>
      </c>
      <c r="R98" s="6">
        <v>7582142002</v>
      </c>
      <c r="S98" s="7" t="s">
        <v>9</v>
      </c>
      <c r="T98" s="1"/>
      <c r="V98" s="45"/>
      <c r="W98" s="31"/>
      <c r="Y98" s="32"/>
      <c r="Z98" s="32"/>
    </row>
    <row r="99" spans="1:26" ht="72">
      <c r="A99" s="1">
        <v>94</v>
      </c>
      <c r="B99" s="1" t="s">
        <v>10</v>
      </c>
      <c r="C99" s="1" t="s">
        <v>39</v>
      </c>
      <c r="D99" s="2" t="s">
        <v>212</v>
      </c>
      <c r="E99" s="1" t="s">
        <v>778</v>
      </c>
      <c r="F99" s="33" t="s">
        <v>274</v>
      </c>
      <c r="G99" s="2">
        <v>848359</v>
      </c>
      <c r="H99" s="47" t="s">
        <v>12</v>
      </c>
      <c r="I99" s="42">
        <v>7</v>
      </c>
      <c r="J99" s="36" t="s">
        <v>840</v>
      </c>
      <c r="K99" s="36" t="s">
        <v>844</v>
      </c>
      <c r="L99" s="37" t="s">
        <v>18</v>
      </c>
      <c r="M99" s="47">
        <v>17500</v>
      </c>
      <c r="N99" s="37">
        <v>0</v>
      </c>
      <c r="O99" s="39">
        <f t="shared" si="1"/>
        <v>17500</v>
      </c>
      <c r="P99" s="1" t="s">
        <v>96</v>
      </c>
      <c r="Q99" s="1" t="s">
        <v>39</v>
      </c>
      <c r="R99" s="6">
        <v>7582142002</v>
      </c>
      <c r="S99" s="7" t="s">
        <v>9</v>
      </c>
      <c r="T99" s="1"/>
      <c r="V99" s="45"/>
      <c r="W99" s="31"/>
      <c r="Y99" s="32"/>
      <c r="Z99" s="32"/>
    </row>
    <row r="100" spans="1:26" ht="72">
      <c r="A100" s="1">
        <v>95</v>
      </c>
      <c r="B100" s="1" t="s">
        <v>10</v>
      </c>
      <c r="C100" s="1" t="s">
        <v>98</v>
      </c>
      <c r="D100" s="2" t="s">
        <v>213</v>
      </c>
      <c r="E100" s="1" t="s">
        <v>778</v>
      </c>
      <c r="F100" s="33" t="s">
        <v>273</v>
      </c>
      <c r="G100" s="2">
        <v>848361</v>
      </c>
      <c r="H100" s="47" t="s">
        <v>12</v>
      </c>
      <c r="I100" s="42">
        <v>25.8</v>
      </c>
      <c r="J100" s="36" t="s">
        <v>840</v>
      </c>
      <c r="K100" s="36" t="s">
        <v>844</v>
      </c>
      <c r="L100" s="37" t="s">
        <v>18</v>
      </c>
      <c r="M100" s="47">
        <v>12250.000000000002</v>
      </c>
      <c r="N100" s="37">
        <v>0</v>
      </c>
      <c r="O100" s="39">
        <f t="shared" si="1"/>
        <v>12250.000000000002</v>
      </c>
      <c r="P100" s="1" t="s">
        <v>97</v>
      </c>
      <c r="Q100" s="1" t="s">
        <v>98</v>
      </c>
      <c r="R100" s="6">
        <v>7582142002</v>
      </c>
      <c r="S100" s="7" t="s">
        <v>9</v>
      </c>
      <c r="T100" s="1"/>
      <c r="V100" s="41"/>
      <c r="W100" s="31"/>
      <c r="Y100" s="32"/>
      <c r="Z100" s="32"/>
    </row>
    <row r="101" spans="1:26" ht="72">
      <c r="A101" s="1">
        <v>96</v>
      </c>
      <c r="B101" s="1" t="s">
        <v>10</v>
      </c>
      <c r="C101" s="1" t="s">
        <v>100</v>
      </c>
      <c r="D101" s="1" t="s">
        <v>214</v>
      </c>
      <c r="E101" s="1" t="s">
        <v>778</v>
      </c>
      <c r="F101" s="1" t="s">
        <v>272</v>
      </c>
      <c r="G101" s="1">
        <v>254064</v>
      </c>
      <c r="H101" s="37" t="s">
        <v>12</v>
      </c>
      <c r="I101" s="42">
        <v>7</v>
      </c>
      <c r="J101" s="36" t="s">
        <v>840</v>
      </c>
      <c r="K101" s="36" t="s">
        <v>844</v>
      </c>
      <c r="L101" s="37" t="s">
        <v>18</v>
      </c>
      <c r="M101" s="37">
        <v>11875</v>
      </c>
      <c r="N101" s="37">
        <v>0</v>
      </c>
      <c r="O101" s="39">
        <f t="shared" si="1"/>
        <v>11875</v>
      </c>
      <c r="P101" s="1" t="s">
        <v>99</v>
      </c>
      <c r="Q101" s="1" t="s">
        <v>100</v>
      </c>
      <c r="R101" s="6">
        <v>7582142002</v>
      </c>
      <c r="S101" s="7" t="s">
        <v>9</v>
      </c>
      <c r="T101" s="1"/>
      <c r="V101" s="41"/>
      <c r="W101" s="31"/>
      <c r="Y101" s="32"/>
      <c r="Z101" s="32"/>
    </row>
    <row r="102" spans="1:26" ht="84.75" thickBot="1">
      <c r="A102" s="1">
        <v>97</v>
      </c>
      <c r="B102" s="1" t="s">
        <v>10</v>
      </c>
      <c r="C102" s="40" t="s">
        <v>102</v>
      </c>
      <c r="D102" s="1" t="s">
        <v>215</v>
      </c>
      <c r="E102" s="1" t="s">
        <v>778</v>
      </c>
      <c r="F102" s="33" t="s">
        <v>909</v>
      </c>
      <c r="G102" s="1">
        <v>330071</v>
      </c>
      <c r="H102" s="37" t="s">
        <v>12</v>
      </c>
      <c r="I102" s="42">
        <v>13</v>
      </c>
      <c r="J102" s="36" t="s">
        <v>840</v>
      </c>
      <c r="K102" s="36" t="s">
        <v>844</v>
      </c>
      <c r="L102" s="37" t="s">
        <v>18</v>
      </c>
      <c r="M102" s="67">
        <v>17500</v>
      </c>
      <c r="N102" s="37">
        <v>0</v>
      </c>
      <c r="O102" s="39">
        <f t="shared" si="1"/>
        <v>17500</v>
      </c>
      <c r="P102" s="40" t="s">
        <v>101</v>
      </c>
      <c r="Q102" s="40" t="s">
        <v>102</v>
      </c>
      <c r="R102" s="6">
        <v>7582142002</v>
      </c>
      <c r="S102" s="7" t="s">
        <v>9</v>
      </c>
      <c r="T102" s="1"/>
      <c r="V102" s="41"/>
      <c r="W102" s="31"/>
      <c r="Y102" s="32"/>
      <c r="Z102" s="32"/>
    </row>
    <row r="103" spans="1:26" ht="85.5" thickBot="1" thickTop="1">
      <c r="A103" s="1">
        <v>98</v>
      </c>
      <c r="B103" s="1" t="s">
        <v>10</v>
      </c>
      <c r="C103" s="46" t="s">
        <v>36</v>
      </c>
      <c r="D103" s="1" t="s">
        <v>216</v>
      </c>
      <c r="E103" s="1" t="s">
        <v>778</v>
      </c>
      <c r="F103" s="33" t="s">
        <v>910</v>
      </c>
      <c r="G103" s="1">
        <v>93489535</v>
      </c>
      <c r="H103" s="53" t="s">
        <v>12</v>
      </c>
      <c r="I103" s="42">
        <v>37</v>
      </c>
      <c r="J103" s="36" t="s">
        <v>840</v>
      </c>
      <c r="K103" s="36" t="s">
        <v>844</v>
      </c>
      <c r="L103" s="37" t="s">
        <v>18</v>
      </c>
      <c r="M103" s="53">
        <v>7000</v>
      </c>
      <c r="N103" s="37">
        <v>0</v>
      </c>
      <c r="O103" s="39">
        <f t="shared" si="1"/>
        <v>7000</v>
      </c>
      <c r="P103" s="46" t="s">
        <v>103</v>
      </c>
      <c r="Q103" s="46" t="s">
        <v>36</v>
      </c>
      <c r="R103" s="6">
        <v>7582142002</v>
      </c>
      <c r="S103" s="7" t="s">
        <v>9</v>
      </c>
      <c r="T103" s="103" t="s">
        <v>20</v>
      </c>
      <c r="V103" s="31"/>
      <c r="W103" s="31"/>
      <c r="Y103" s="32"/>
      <c r="Z103" s="32"/>
    </row>
    <row r="104" spans="1:26" ht="84.75" thickTop="1">
      <c r="A104" s="1">
        <v>99</v>
      </c>
      <c r="B104" s="1" t="s">
        <v>10</v>
      </c>
      <c r="C104" s="46" t="s">
        <v>105</v>
      </c>
      <c r="D104" s="1" t="s">
        <v>217</v>
      </c>
      <c r="E104" s="1" t="s">
        <v>778</v>
      </c>
      <c r="F104" s="33" t="s">
        <v>911</v>
      </c>
      <c r="G104" s="1">
        <v>330067</v>
      </c>
      <c r="H104" s="53" t="s">
        <v>16</v>
      </c>
      <c r="I104" s="42">
        <v>40</v>
      </c>
      <c r="J104" s="36" t="s">
        <v>840</v>
      </c>
      <c r="K104" s="36" t="s">
        <v>844</v>
      </c>
      <c r="L104" s="37" t="s">
        <v>18</v>
      </c>
      <c r="M104" s="37">
        <v>22750</v>
      </c>
      <c r="N104" s="37">
        <v>40375</v>
      </c>
      <c r="O104" s="39">
        <f t="shared" si="1"/>
        <v>63125</v>
      </c>
      <c r="P104" s="46" t="s">
        <v>104</v>
      </c>
      <c r="Q104" s="46" t="s">
        <v>105</v>
      </c>
      <c r="R104" s="6">
        <v>7582142002</v>
      </c>
      <c r="S104" s="7" t="s">
        <v>9</v>
      </c>
      <c r="T104" s="105"/>
      <c r="V104" s="31"/>
      <c r="W104" s="31"/>
      <c r="Y104" s="32"/>
      <c r="Z104" s="32"/>
    </row>
    <row r="105" spans="1:26" ht="84">
      <c r="A105" s="1">
        <v>100</v>
      </c>
      <c r="B105" s="1" t="s">
        <v>10</v>
      </c>
      <c r="C105" s="43" t="s">
        <v>106</v>
      </c>
      <c r="D105" s="1" t="s">
        <v>218</v>
      </c>
      <c r="E105" s="1" t="s">
        <v>778</v>
      </c>
      <c r="F105" s="33" t="s">
        <v>271</v>
      </c>
      <c r="G105" s="8" t="s">
        <v>219</v>
      </c>
      <c r="H105" s="59" t="s">
        <v>13</v>
      </c>
      <c r="I105" s="42">
        <v>40</v>
      </c>
      <c r="J105" s="36" t="s">
        <v>840</v>
      </c>
      <c r="K105" s="36" t="s">
        <v>844</v>
      </c>
      <c r="L105" s="37" t="s">
        <v>18</v>
      </c>
      <c r="M105" s="37">
        <v>22875</v>
      </c>
      <c r="N105" s="37">
        <v>0</v>
      </c>
      <c r="O105" s="39">
        <f t="shared" si="1"/>
        <v>22875</v>
      </c>
      <c r="P105" s="43" t="s">
        <v>107</v>
      </c>
      <c r="Q105" s="43" t="s">
        <v>106</v>
      </c>
      <c r="R105" s="6">
        <v>7582142002</v>
      </c>
      <c r="S105" s="7" t="s">
        <v>9</v>
      </c>
      <c r="T105" s="40"/>
      <c r="V105" s="31"/>
      <c r="W105" s="31"/>
      <c r="Y105" s="32"/>
      <c r="Z105" s="32"/>
    </row>
    <row r="106" spans="1:26" ht="60">
      <c r="A106" s="1">
        <v>101</v>
      </c>
      <c r="B106" s="1" t="s">
        <v>10</v>
      </c>
      <c r="C106" s="6" t="s">
        <v>318</v>
      </c>
      <c r="D106" s="8" t="s">
        <v>220</v>
      </c>
      <c r="E106" s="1" t="s">
        <v>778</v>
      </c>
      <c r="F106" s="1" t="s">
        <v>270</v>
      </c>
      <c r="G106" s="8" t="s">
        <v>221</v>
      </c>
      <c r="H106" s="42" t="s">
        <v>13</v>
      </c>
      <c r="I106" s="42">
        <v>60</v>
      </c>
      <c r="J106" s="36" t="s">
        <v>840</v>
      </c>
      <c r="K106" s="36" t="s">
        <v>844</v>
      </c>
      <c r="L106" s="37" t="s">
        <v>18</v>
      </c>
      <c r="M106" s="37">
        <v>166250</v>
      </c>
      <c r="N106" s="37">
        <v>0</v>
      </c>
      <c r="O106" s="39">
        <f t="shared" si="1"/>
        <v>166250</v>
      </c>
      <c r="P106" s="6" t="s">
        <v>8</v>
      </c>
      <c r="Q106" s="6" t="s">
        <v>125</v>
      </c>
      <c r="R106" s="6">
        <v>7582142002</v>
      </c>
      <c r="S106" s="7" t="s">
        <v>9</v>
      </c>
      <c r="T106" s="106" t="s">
        <v>19</v>
      </c>
      <c r="V106" s="41"/>
      <c r="W106" s="31"/>
      <c r="Y106" s="32"/>
      <c r="Z106" s="32"/>
    </row>
    <row r="107" spans="1:26" ht="60">
      <c r="A107" s="1">
        <v>102</v>
      </c>
      <c r="B107" s="1" t="s">
        <v>10</v>
      </c>
      <c r="C107" s="6" t="s">
        <v>318</v>
      </c>
      <c r="D107" s="8" t="s">
        <v>222</v>
      </c>
      <c r="E107" s="1" t="s">
        <v>778</v>
      </c>
      <c r="F107" s="1" t="s">
        <v>269</v>
      </c>
      <c r="G107" s="1">
        <v>71009886</v>
      </c>
      <c r="H107" s="42" t="s">
        <v>12</v>
      </c>
      <c r="I107" s="42">
        <v>20</v>
      </c>
      <c r="J107" s="36" t="s">
        <v>840</v>
      </c>
      <c r="K107" s="36" t="s">
        <v>844</v>
      </c>
      <c r="L107" s="37" t="s">
        <v>18</v>
      </c>
      <c r="M107" s="37">
        <v>19500</v>
      </c>
      <c r="N107" s="37">
        <v>0</v>
      </c>
      <c r="O107" s="39">
        <f t="shared" si="1"/>
        <v>19500</v>
      </c>
      <c r="P107" s="6" t="s">
        <v>8</v>
      </c>
      <c r="Q107" s="6" t="s">
        <v>125</v>
      </c>
      <c r="R107" s="6">
        <v>7582142002</v>
      </c>
      <c r="S107" s="7" t="s">
        <v>9</v>
      </c>
      <c r="T107" s="107"/>
      <c r="V107" s="41"/>
      <c r="W107" s="31"/>
      <c r="Y107" s="32"/>
      <c r="Z107" s="32"/>
    </row>
    <row r="108" spans="1:26" ht="60">
      <c r="A108" s="1">
        <v>103</v>
      </c>
      <c r="B108" s="1" t="s">
        <v>10</v>
      </c>
      <c r="C108" s="6" t="s">
        <v>318</v>
      </c>
      <c r="D108" s="8" t="s">
        <v>223</v>
      </c>
      <c r="E108" s="1" t="s">
        <v>778</v>
      </c>
      <c r="F108" s="1" t="s">
        <v>268</v>
      </c>
      <c r="G108" s="1">
        <v>9065837</v>
      </c>
      <c r="H108" s="42" t="s">
        <v>12</v>
      </c>
      <c r="I108" s="70">
        <v>5</v>
      </c>
      <c r="J108" s="36" t="s">
        <v>840</v>
      </c>
      <c r="K108" s="36" t="s">
        <v>844</v>
      </c>
      <c r="L108" s="37" t="s">
        <v>18</v>
      </c>
      <c r="M108" s="37">
        <v>17750</v>
      </c>
      <c r="N108" s="37">
        <v>0</v>
      </c>
      <c r="O108" s="39">
        <f t="shared" si="1"/>
        <v>17750</v>
      </c>
      <c r="P108" s="6" t="s">
        <v>8</v>
      </c>
      <c r="Q108" s="6" t="s">
        <v>125</v>
      </c>
      <c r="R108" s="6">
        <v>7582142002</v>
      </c>
      <c r="S108" s="7" t="s">
        <v>9</v>
      </c>
      <c r="T108" s="107"/>
      <c r="V108" s="41"/>
      <c r="W108" s="31"/>
      <c r="Y108" s="32"/>
      <c r="Z108" s="32"/>
    </row>
    <row r="109" spans="1:26" ht="60">
      <c r="A109" s="1">
        <v>104</v>
      </c>
      <c r="B109" s="1" t="s">
        <v>10</v>
      </c>
      <c r="C109" s="6" t="s">
        <v>318</v>
      </c>
      <c r="D109" s="8" t="s">
        <v>223</v>
      </c>
      <c r="E109" s="1" t="s">
        <v>778</v>
      </c>
      <c r="F109" s="1" t="s">
        <v>267</v>
      </c>
      <c r="G109" s="8" t="s">
        <v>224</v>
      </c>
      <c r="H109" s="42" t="s">
        <v>12</v>
      </c>
      <c r="I109" s="42">
        <v>2</v>
      </c>
      <c r="J109" s="36" t="s">
        <v>840</v>
      </c>
      <c r="K109" s="36" t="s">
        <v>844</v>
      </c>
      <c r="L109" s="37" t="s">
        <v>18</v>
      </c>
      <c r="M109" s="37">
        <v>6625</v>
      </c>
      <c r="N109" s="37">
        <v>0</v>
      </c>
      <c r="O109" s="39">
        <f t="shared" si="1"/>
        <v>6625</v>
      </c>
      <c r="P109" s="6" t="s">
        <v>8</v>
      </c>
      <c r="Q109" s="6" t="s">
        <v>125</v>
      </c>
      <c r="R109" s="6">
        <v>7582142002</v>
      </c>
      <c r="S109" s="7" t="s">
        <v>9</v>
      </c>
      <c r="T109" s="107"/>
      <c r="V109" s="41"/>
      <c r="W109" s="31"/>
      <c r="Y109" s="32"/>
      <c r="Z109" s="32"/>
    </row>
    <row r="110" spans="1:26" ht="60">
      <c r="A110" s="1">
        <v>105</v>
      </c>
      <c r="B110" s="1" t="s">
        <v>10</v>
      </c>
      <c r="C110" s="6" t="s">
        <v>318</v>
      </c>
      <c r="D110" s="8" t="s">
        <v>223</v>
      </c>
      <c r="E110" s="1" t="s">
        <v>778</v>
      </c>
      <c r="F110" s="1" t="s">
        <v>266</v>
      </c>
      <c r="G110" s="71" t="s">
        <v>225</v>
      </c>
      <c r="H110" s="42" t="s">
        <v>12</v>
      </c>
      <c r="I110" s="42">
        <v>2</v>
      </c>
      <c r="J110" s="36" t="s">
        <v>840</v>
      </c>
      <c r="K110" s="36" t="s">
        <v>844</v>
      </c>
      <c r="L110" s="37" t="s">
        <v>18</v>
      </c>
      <c r="M110" s="37">
        <v>3250</v>
      </c>
      <c r="N110" s="37">
        <v>0</v>
      </c>
      <c r="O110" s="39">
        <f t="shared" si="1"/>
        <v>3250</v>
      </c>
      <c r="P110" s="6" t="s">
        <v>8</v>
      </c>
      <c r="Q110" s="6" t="s">
        <v>125</v>
      </c>
      <c r="R110" s="6">
        <v>7582142002</v>
      </c>
      <c r="S110" s="7" t="s">
        <v>9</v>
      </c>
      <c r="T110" s="107"/>
      <c r="V110" s="41"/>
      <c r="W110" s="31"/>
      <c r="Y110" s="32"/>
      <c r="Z110" s="32"/>
    </row>
    <row r="111" spans="1:26" ht="60">
      <c r="A111" s="1">
        <v>106</v>
      </c>
      <c r="B111" s="1" t="s">
        <v>10</v>
      </c>
      <c r="C111" s="6" t="s">
        <v>318</v>
      </c>
      <c r="D111" s="8" t="s">
        <v>223</v>
      </c>
      <c r="E111" s="1" t="s">
        <v>778</v>
      </c>
      <c r="F111" s="1" t="s">
        <v>265</v>
      </c>
      <c r="G111" s="71" t="s">
        <v>226</v>
      </c>
      <c r="H111" s="42" t="s">
        <v>12</v>
      </c>
      <c r="I111" s="42">
        <v>3</v>
      </c>
      <c r="J111" s="36" t="s">
        <v>840</v>
      </c>
      <c r="K111" s="36" t="s">
        <v>844</v>
      </c>
      <c r="L111" s="37" t="s">
        <v>18</v>
      </c>
      <c r="M111" s="37">
        <v>250</v>
      </c>
      <c r="N111" s="37">
        <v>0</v>
      </c>
      <c r="O111" s="39">
        <f t="shared" si="1"/>
        <v>250</v>
      </c>
      <c r="P111" s="6" t="s">
        <v>8</v>
      </c>
      <c r="Q111" s="6" t="s">
        <v>125</v>
      </c>
      <c r="R111" s="6">
        <v>7582142002</v>
      </c>
      <c r="S111" s="7" t="s">
        <v>9</v>
      </c>
      <c r="T111" s="107"/>
      <c r="V111" s="41"/>
      <c r="W111" s="31"/>
      <c r="Y111" s="32"/>
      <c r="Z111" s="32"/>
    </row>
    <row r="112" spans="1:26" ht="60">
      <c r="A112" s="1">
        <v>107</v>
      </c>
      <c r="B112" s="1" t="s">
        <v>10</v>
      </c>
      <c r="C112" s="6" t="s">
        <v>318</v>
      </c>
      <c r="D112" s="8" t="s">
        <v>227</v>
      </c>
      <c r="E112" s="1" t="s">
        <v>778</v>
      </c>
      <c r="F112" s="1" t="s">
        <v>264</v>
      </c>
      <c r="G112" s="71" t="s">
        <v>228</v>
      </c>
      <c r="H112" s="42" t="s">
        <v>12</v>
      </c>
      <c r="I112" s="42">
        <v>10</v>
      </c>
      <c r="J112" s="36" t="s">
        <v>840</v>
      </c>
      <c r="K112" s="36" t="s">
        <v>844</v>
      </c>
      <c r="L112" s="37" t="s">
        <v>18</v>
      </c>
      <c r="M112" s="37">
        <v>9750</v>
      </c>
      <c r="N112" s="37">
        <v>0</v>
      </c>
      <c r="O112" s="39">
        <f t="shared" si="1"/>
        <v>9750</v>
      </c>
      <c r="P112" s="6" t="s">
        <v>8</v>
      </c>
      <c r="Q112" s="6" t="s">
        <v>125</v>
      </c>
      <c r="R112" s="6">
        <v>7582142002</v>
      </c>
      <c r="S112" s="7" t="s">
        <v>9</v>
      </c>
      <c r="T112" s="107"/>
      <c r="V112" s="41"/>
      <c r="W112" s="31"/>
      <c r="Y112" s="32"/>
      <c r="Z112" s="32"/>
    </row>
    <row r="113" spans="1:26" ht="60">
      <c r="A113" s="1">
        <v>108</v>
      </c>
      <c r="B113" s="1" t="s">
        <v>10</v>
      </c>
      <c r="C113" s="6" t="s">
        <v>318</v>
      </c>
      <c r="D113" s="8" t="s">
        <v>229</v>
      </c>
      <c r="E113" s="1" t="s">
        <v>778</v>
      </c>
      <c r="F113" s="1" t="s">
        <v>263</v>
      </c>
      <c r="G113" s="71" t="s">
        <v>230</v>
      </c>
      <c r="H113" s="42" t="s">
        <v>12</v>
      </c>
      <c r="I113" s="42">
        <v>2</v>
      </c>
      <c r="J113" s="36" t="s">
        <v>840</v>
      </c>
      <c r="K113" s="36" t="s">
        <v>844</v>
      </c>
      <c r="L113" s="37" t="s">
        <v>18</v>
      </c>
      <c r="M113" s="37">
        <v>2500</v>
      </c>
      <c r="N113" s="37">
        <v>0</v>
      </c>
      <c r="O113" s="39">
        <f t="shared" si="1"/>
        <v>2500</v>
      </c>
      <c r="P113" s="6" t="s">
        <v>8</v>
      </c>
      <c r="Q113" s="6" t="s">
        <v>125</v>
      </c>
      <c r="R113" s="6">
        <v>7582142002</v>
      </c>
      <c r="S113" s="7" t="s">
        <v>9</v>
      </c>
      <c r="T113" s="107"/>
      <c r="V113" s="41"/>
      <c r="W113" s="31"/>
      <c r="Y113" s="32"/>
      <c r="Z113" s="32"/>
    </row>
    <row r="114" spans="1:26" ht="60">
      <c r="A114" s="1">
        <v>109</v>
      </c>
      <c r="B114" s="1" t="s">
        <v>10</v>
      </c>
      <c r="C114" s="6" t="s">
        <v>318</v>
      </c>
      <c r="D114" s="8" t="s">
        <v>231</v>
      </c>
      <c r="E114" s="1" t="s">
        <v>778</v>
      </c>
      <c r="F114" s="1" t="s">
        <v>262</v>
      </c>
      <c r="G114" s="71">
        <v>91183172</v>
      </c>
      <c r="H114" s="68" t="s">
        <v>12</v>
      </c>
      <c r="I114" s="70">
        <v>8</v>
      </c>
      <c r="J114" s="36" t="s">
        <v>840</v>
      </c>
      <c r="K114" s="36" t="s">
        <v>844</v>
      </c>
      <c r="L114" s="37" t="s">
        <v>18</v>
      </c>
      <c r="M114" s="37">
        <v>4625</v>
      </c>
      <c r="N114" s="37">
        <v>0</v>
      </c>
      <c r="O114" s="39">
        <f t="shared" si="1"/>
        <v>4625</v>
      </c>
      <c r="P114" s="6" t="s">
        <v>8</v>
      </c>
      <c r="Q114" s="6" t="s">
        <v>125</v>
      </c>
      <c r="R114" s="6">
        <v>7582142002</v>
      </c>
      <c r="S114" s="7" t="s">
        <v>9</v>
      </c>
      <c r="T114" s="107"/>
      <c r="V114" s="41"/>
      <c r="W114" s="31"/>
      <c r="Y114" s="32"/>
      <c r="Z114" s="32"/>
    </row>
    <row r="115" spans="1:26" ht="60">
      <c r="A115" s="1">
        <v>110</v>
      </c>
      <c r="B115" s="1" t="s">
        <v>10</v>
      </c>
      <c r="C115" s="6" t="s">
        <v>318</v>
      </c>
      <c r="D115" s="8" t="s">
        <v>801</v>
      </c>
      <c r="E115" s="1" t="s">
        <v>778</v>
      </c>
      <c r="F115" s="1" t="s">
        <v>804</v>
      </c>
      <c r="G115" s="71" t="s">
        <v>808</v>
      </c>
      <c r="H115" s="68" t="s">
        <v>12</v>
      </c>
      <c r="I115" s="70">
        <v>2</v>
      </c>
      <c r="J115" s="36" t="s">
        <v>840</v>
      </c>
      <c r="K115" s="36" t="s">
        <v>844</v>
      </c>
      <c r="L115" s="37" t="s">
        <v>18</v>
      </c>
      <c r="M115" s="37">
        <v>875</v>
      </c>
      <c r="N115" s="37">
        <v>0</v>
      </c>
      <c r="O115" s="39">
        <f t="shared" si="1"/>
        <v>875</v>
      </c>
      <c r="P115" s="6" t="s">
        <v>8</v>
      </c>
      <c r="Q115" s="6" t="s">
        <v>125</v>
      </c>
      <c r="R115" s="6" t="s">
        <v>17</v>
      </c>
      <c r="S115" s="7" t="s">
        <v>9</v>
      </c>
      <c r="T115" s="93" t="s">
        <v>20</v>
      </c>
      <c r="V115" s="41"/>
      <c r="W115" s="31"/>
      <c r="Y115" s="32"/>
      <c r="Z115" s="32"/>
    </row>
    <row r="116" spans="1:26" ht="60">
      <c r="A116" s="1">
        <v>111</v>
      </c>
      <c r="B116" s="1" t="s">
        <v>10</v>
      </c>
      <c r="C116" s="6" t="s">
        <v>318</v>
      </c>
      <c r="D116" s="8" t="s">
        <v>229</v>
      </c>
      <c r="E116" s="1" t="s">
        <v>778</v>
      </c>
      <c r="F116" s="1" t="s">
        <v>805</v>
      </c>
      <c r="G116" s="71" t="s">
        <v>809</v>
      </c>
      <c r="H116" s="68" t="s">
        <v>11</v>
      </c>
      <c r="I116" s="70">
        <v>2</v>
      </c>
      <c r="J116" s="36" t="s">
        <v>840</v>
      </c>
      <c r="K116" s="36" t="s">
        <v>844</v>
      </c>
      <c r="L116" s="37" t="s">
        <v>18</v>
      </c>
      <c r="M116" s="37">
        <v>343.75</v>
      </c>
      <c r="N116" s="37">
        <v>1156.25</v>
      </c>
      <c r="O116" s="39">
        <f t="shared" si="1"/>
        <v>1500</v>
      </c>
      <c r="P116" s="6" t="s">
        <v>8</v>
      </c>
      <c r="Q116" s="6" t="s">
        <v>125</v>
      </c>
      <c r="R116" s="6" t="s">
        <v>17</v>
      </c>
      <c r="S116" s="7" t="s">
        <v>9</v>
      </c>
      <c r="T116" s="93"/>
      <c r="V116" s="41"/>
      <c r="W116" s="31"/>
      <c r="Y116" s="32"/>
      <c r="Z116" s="32"/>
    </row>
    <row r="117" spans="1:26" ht="60">
      <c r="A117" s="1">
        <v>112</v>
      </c>
      <c r="B117" s="1" t="s">
        <v>10</v>
      </c>
      <c r="C117" s="6" t="s">
        <v>318</v>
      </c>
      <c r="D117" s="8" t="s">
        <v>802</v>
      </c>
      <c r="E117" s="1" t="s">
        <v>778</v>
      </c>
      <c r="F117" s="1" t="s">
        <v>806</v>
      </c>
      <c r="G117" s="71" t="s">
        <v>810</v>
      </c>
      <c r="H117" s="68" t="s">
        <v>12</v>
      </c>
      <c r="I117" s="70">
        <v>1</v>
      </c>
      <c r="J117" s="36" t="s">
        <v>840</v>
      </c>
      <c r="K117" s="36" t="s">
        <v>844</v>
      </c>
      <c r="L117" s="37" t="s">
        <v>18</v>
      </c>
      <c r="M117" s="37">
        <v>375</v>
      </c>
      <c r="N117" s="37">
        <v>0</v>
      </c>
      <c r="O117" s="39">
        <f t="shared" si="1"/>
        <v>375</v>
      </c>
      <c r="P117" s="6" t="s">
        <v>8</v>
      </c>
      <c r="Q117" s="6" t="s">
        <v>125</v>
      </c>
      <c r="R117" s="6" t="s">
        <v>17</v>
      </c>
      <c r="S117" s="7" t="s">
        <v>9</v>
      </c>
      <c r="T117" s="93"/>
      <c r="V117" s="41"/>
      <c r="W117" s="31"/>
      <c r="Y117" s="32"/>
      <c r="Z117" s="32"/>
    </row>
    <row r="118" spans="1:26" ht="60">
      <c r="A118" s="1">
        <v>113</v>
      </c>
      <c r="B118" s="1" t="s">
        <v>10</v>
      </c>
      <c r="C118" s="6" t="s">
        <v>318</v>
      </c>
      <c r="D118" s="8" t="s">
        <v>803</v>
      </c>
      <c r="E118" s="1" t="s">
        <v>778</v>
      </c>
      <c r="F118" s="1" t="s">
        <v>807</v>
      </c>
      <c r="G118" s="71" t="s">
        <v>811</v>
      </c>
      <c r="H118" s="68" t="s">
        <v>11</v>
      </c>
      <c r="I118" s="70">
        <v>1</v>
      </c>
      <c r="J118" s="36" t="s">
        <v>840</v>
      </c>
      <c r="K118" s="36" t="s">
        <v>844</v>
      </c>
      <c r="L118" s="37" t="s">
        <v>18</v>
      </c>
      <c r="M118" s="37">
        <v>250</v>
      </c>
      <c r="N118" s="37">
        <v>500</v>
      </c>
      <c r="O118" s="39">
        <f t="shared" si="1"/>
        <v>750</v>
      </c>
      <c r="P118" s="6" t="s">
        <v>8</v>
      </c>
      <c r="Q118" s="6" t="s">
        <v>125</v>
      </c>
      <c r="R118" s="6">
        <v>7582142006</v>
      </c>
      <c r="S118" s="7" t="s">
        <v>9</v>
      </c>
      <c r="T118" s="93"/>
      <c r="V118" s="41"/>
      <c r="W118" s="31"/>
      <c r="Y118" s="32"/>
      <c r="Z118" s="32"/>
    </row>
    <row r="119" spans="1:26" ht="60">
      <c r="A119" s="1">
        <v>114</v>
      </c>
      <c r="B119" s="1" t="s">
        <v>10</v>
      </c>
      <c r="C119" s="6" t="s">
        <v>318</v>
      </c>
      <c r="D119" s="8" t="s">
        <v>784</v>
      </c>
      <c r="E119" s="1" t="s">
        <v>778</v>
      </c>
      <c r="F119" s="1" t="s">
        <v>793</v>
      </c>
      <c r="G119" s="71" t="s">
        <v>785</v>
      </c>
      <c r="H119" s="68" t="s">
        <v>12</v>
      </c>
      <c r="I119" s="70">
        <v>1</v>
      </c>
      <c r="J119" s="36" t="s">
        <v>840</v>
      </c>
      <c r="K119" s="36" t="s">
        <v>844</v>
      </c>
      <c r="L119" s="37" t="s">
        <v>18</v>
      </c>
      <c r="M119" s="37">
        <v>1250</v>
      </c>
      <c r="N119" s="37">
        <v>0</v>
      </c>
      <c r="O119" s="39">
        <f t="shared" si="1"/>
        <v>1250</v>
      </c>
      <c r="P119" s="6" t="s">
        <v>8</v>
      </c>
      <c r="Q119" s="6" t="s">
        <v>125</v>
      </c>
      <c r="R119" s="6" t="s">
        <v>17</v>
      </c>
      <c r="S119" s="7" t="s">
        <v>9</v>
      </c>
      <c r="T119" s="93"/>
      <c r="V119" s="41"/>
      <c r="W119" s="31"/>
      <c r="Y119" s="32"/>
      <c r="Z119" s="32"/>
    </row>
    <row r="120" spans="1:26" ht="60">
      <c r="A120" s="1">
        <v>115</v>
      </c>
      <c r="B120" s="1" t="s">
        <v>10</v>
      </c>
      <c r="C120" s="6" t="s">
        <v>318</v>
      </c>
      <c r="D120" s="8" t="s">
        <v>220</v>
      </c>
      <c r="E120" s="1" t="s">
        <v>778</v>
      </c>
      <c r="F120" s="1" t="s">
        <v>794</v>
      </c>
      <c r="G120" s="71" t="s">
        <v>786</v>
      </c>
      <c r="H120" s="68" t="s">
        <v>12</v>
      </c>
      <c r="I120" s="70">
        <v>40</v>
      </c>
      <c r="J120" s="36" t="s">
        <v>840</v>
      </c>
      <c r="K120" s="36" t="s">
        <v>844</v>
      </c>
      <c r="L120" s="37" t="s">
        <v>18</v>
      </c>
      <c r="M120" s="37">
        <v>875</v>
      </c>
      <c r="N120" s="37">
        <v>0</v>
      </c>
      <c r="O120" s="39">
        <f t="shared" si="1"/>
        <v>875</v>
      </c>
      <c r="P120" s="6" t="s">
        <v>8</v>
      </c>
      <c r="Q120" s="6" t="s">
        <v>125</v>
      </c>
      <c r="R120" s="6" t="s">
        <v>17</v>
      </c>
      <c r="S120" s="7" t="s">
        <v>9</v>
      </c>
      <c r="T120" s="93"/>
      <c r="V120" s="41"/>
      <c r="W120" s="31"/>
      <c r="Y120" s="32"/>
      <c r="Z120" s="32"/>
    </row>
    <row r="121" spans="1:26" ht="60">
      <c r="A121" s="1">
        <v>116</v>
      </c>
      <c r="B121" s="1" t="s">
        <v>10</v>
      </c>
      <c r="C121" s="6" t="s">
        <v>318</v>
      </c>
      <c r="D121" s="8" t="s">
        <v>787</v>
      </c>
      <c r="E121" s="1" t="s">
        <v>778</v>
      </c>
      <c r="F121" s="1" t="s">
        <v>795</v>
      </c>
      <c r="G121" s="71" t="s">
        <v>788</v>
      </c>
      <c r="H121" s="68" t="s">
        <v>12</v>
      </c>
      <c r="I121" s="70">
        <v>15</v>
      </c>
      <c r="J121" s="36" t="s">
        <v>840</v>
      </c>
      <c r="K121" s="36" t="s">
        <v>844</v>
      </c>
      <c r="L121" s="37" t="s">
        <v>18</v>
      </c>
      <c r="M121" s="37">
        <v>25000</v>
      </c>
      <c r="N121" s="37">
        <v>0</v>
      </c>
      <c r="O121" s="39">
        <f t="shared" si="1"/>
        <v>25000</v>
      </c>
      <c r="P121" s="6" t="s">
        <v>8</v>
      </c>
      <c r="Q121" s="6" t="s">
        <v>125</v>
      </c>
      <c r="R121" s="6" t="s">
        <v>17</v>
      </c>
      <c r="S121" s="7" t="s">
        <v>9</v>
      </c>
      <c r="T121" s="93"/>
      <c r="V121" s="41"/>
      <c r="W121" s="31"/>
      <c r="Y121" s="32"/>
      <c r="Z121" s="32"/>
    </row>
    <row r="122" spans="1:26" ht="60">
      <c r="A122" s="1">
        <v>117</v>
      </c>
      <c r="B122" s="1" t="s">
        <v>10</v>
      </c>
      <c r="C122" s="6" t="s">
        <v>318</v>
      </c>
      <c r="D122" s="8" t="s">
        <v>789</v>
      </c>
      <c r="E122" s="1" t="s">
        <v>778</v>
      </c>
      <c r="F122" s="1" t="s">
        <v>796</v>
      </c>
      <c r="G122" s="71" t="s">
        <v>790</v>
      </c>
      <c r="H122" s="68" t="s">
        <v>12</v>
      </c>
      <c r="I122" s="70">
        <v>3</v>
      </c>
      <c r="J122" s="36" t="s">
        <v>840</v>
      </c>
      <c r="K122" s="36" t="s">
        <v>844</v>
      </c>
      <c r="L122" s="37" t="s">
        <v>18</v>
      </c>
      <c r="M122" s="37">
        <v>10000</v>
      </c>
      <c r="N122" s="37">
        <v>0</v>
      </c>
      <c r="O122" s="39">
        <f t="shared" si="1"/>
        <v>10000</v>
      </c>
      <c r="P122" s="6" t="s">
        <v>8</v>
      </c>
      <c r="Q122" s="6" t="s">
        <v>125</v>
      </c>
      <c r="R122" s="6" t="s">
        <v>17</v>
      </c>
      <c r="S122" s="7" t="s">
        <v>9</v>
      </c>
      <c r="T122" s="93"/>
      <c r="V122" s="41"/>
      <c r="W122" s="31"/>
      <c r="Y122" s="32"/>
      <c r="Z122" s="32"/>
    </row>
    <row r="123" spans="1:26" ht="60">
      <c r="A123" s="1">
        <v>118</v>
      </c>
      <c r="B123" s="1" t="s">
        <v>10</v>
      </c>
      <c r="C123" s="6" t="s">
        <v>318</v>
      </c>
      <c r="D123" s="8" t="s">
        <v>792</v>
      </c>
      <c r="E123" s="1" t="s">
        <v>778</v>
      </c>
      <c r="F123" s="1" t="s">
        <v>797</v>
      </c>
      <c r="G123" s="71" t="s">
        <v>791</v>
      </c>
      <c r="H123" s="68" t="s">
        <v>12</v>
      </c>
      <c r="I123" s="70">
        <v>1</v>
      </c>
      <c r="J123" s="36" t="s">
        <v>840</v>
      </c>
      <c r="K123" s="36" t="s">
        <v>844</v>
      </c>
      <c r="L123" s="37" t="s">
        <v>18</v>
      </c>
      <c r="M123" s="37">
        <v>187.5</v>
      </c>
      <c r="N123" s="37">
        <v>0</v>
      </c>
      <c r="O123" s="39">
        <f t="shared" si="1"/>
        <v>187.5</v>
      </c>
      <c r="P123" s="6" t="s">
        <v>8</v>
      </c>
      <c r="Q123" s="6" t="s">
        <v>125</v>
      </c>
      <c r="R123" s="6" t="s">
        <v>17</v>
      </c>
      <c r="S123" s="7" t="s">
        <v>9</v>
      </c>
      <c r="T123" s="93"/>
      <c r="V123" s="41"/>
      <c r="W123" s="31"/>
      <c r="Y123" s="32"/>
      <c r="Z123" s="32"/>
    </row>
    <row r="124" spans="1:26" ht="60">
      <c r="A124" s="1">
        <v>119</v>
      </c>
      <c r="B124" s="1" t="s">
        <v>10</v>
      </c>
      <c r="C124" s="6" t="s">
        <v>318</v>
      </c>
      <c r="D124" s="8" t="s">
        <v>232</v>
      </c>
      <c r="E124" s="1" t="s">
        <v>778</v>
      </c>
      <c r="F124" s="1" t="s">
        <v>261</v>
      </c>
      <c r="G124" s="1">
        <v>317201</v>
      </c>
      <c r="H124" s="42" t="s">
        <v>312</v>
      </c>
      <c r="I124" s="42">
        <v>40</v>
      </c>
      <c r="J124" s="36" t="s">
        <v>840</v>
      </c>
      <c r="K124" s="36" t="s">
        <v>844</v>
      </c>
      <c r="L124" s="37" t="s">
        <v>18</v>
      </c>
      <c r="M124" s="37">
        <v>1250</v>
      </c>
      <c r="N124" s="37">
        <v>0</v>
      </c>
      <c r="O124" s="39">
        <f t="shared" si="1"/>
        <v>1250</v>
      </c>
      <c r="P124" s="6" t="s">
        <v>8</v>
      </c>
      <c r="Q124" s="6" t="s">
        <v>126</v>
      </c>
      <c r="R124" s="6" t="s">
        <v>17</v>
      </c>
      <c r="S124" s="7" t="s">
        <v>9</v>
      </c>
      <c r="T124" s="93"/>
      <c r="V124" s="41"/>
      <c r="W124" s="31"/>
      <c r="Y124" s="32"/>
      <c r="Z124" s="32"/>
    </row>
    <row r="125" spans="1:26" s="64" customFormat="1" ht="60">
      <c r="A125" s="1">
        <v>120</v>
      </c>
      <c r="B125" s="1" t="s">
        <v>10</v>
      </c>
      <c r="C125" s="6" t="s">
        <v>318</v>
      </c>
      <c r="D125" s="8" t="s">
        <v>233</v>
      </c>
      <c r="E125" s="1" t="s">
        <v>778</v>
      </c>
      <c r="F125" s="1" t="s">
        <v>850</v>
      </c>
      <c r="G125" s="72" t="s">
        <v>234</v>
      </c>
      <c r="H125" s="73" t="s">
        <v>12</v>
      </c>
      <c r="I125" s="52">
        <v>16</v>
      </c>
      <c r="J125" s="36" t="s">
        <v>840</v>
      </c>
      <c r="K125" s="36" t="s">
        <v>844</v>
      </c>
      <c r="L125" s="37" t="s">
        <v>18</v>
      </c>
      <c r="M125" s="67">
        <v>1625</v>
      </c>
      <c r="N125" s="37">
        <v>0</v>
      </c>
      <c r="O125" s="39">
        <f t="shared" si="1"/>
        <v>1625</v>
      </c>
      <c r="P125" s="6" t="s">
        <v>8</v>
      </c>
      <c r="Q125" s="6" t="s">
        <v>127</v>
      </c>
      <c r="R125" s="6" t="s">
        <v>17</v>
      </c>
      <c r="S125" s="7" t="s">
        <v>9</v>
      </c>
      <c r="T125" s="93"/>
      <c r="V125" s="31"/>
      <c r="W125" s="31"/>
      <c r="Y125" s="32"/>
      <c r="Z125" s="32"/>
    </row>
    <row r="126" spans="1:26" ht="72.75" thickBot="1">
      <c r="A126" s="1">
        <v>121</v>
      </c>
      <c r="B126" s="1" t="s">
        <v>10</v>
      </c>
      <c r="C126" s="40" t="s">
        <v>108</v>
      </c>
      <c r="D126" s="1" t="s">
        <v>235</v>
      </c>
      <c r="E126" s="1" t="s">
        <v>778</v>
      </c>
      <c r="F126" s="33" t="s">
        <v>847</v>
      </c>
      <c r="G126" s="94"/>
      <c r="H126" s="92" t="s">
        <v>12</v>
      </c>
      <c r="I126" s="95">
        <v>39</v>
      </c>
      <c r="J126" s="36" t="s">
        <v>840</v>
      </c>
      <c r="K126" s="36" t="s">
        <v>844</v>
      </c>
      <c r="L126" s="37" t="s">
        <v>18</v>
      </c>
      <c r="M126" s="37">
        <v>31250</v>
      </c>
      <c r="N126" s="37">
        <v>0</v>
      </c>
      <c r="O126" s="39">
        <f t="shared" si="1"/>
        <v>31250</v>
      </c>
      <c r="P126" s="40" t="s">
        <v>37</v>
      </c>
      <c r="Q126" s="40" t="s">
        <v>108</v>
      </c>
      <c r="R126" s="6" t="s">
        <v>781</v>
      </c>
      <c r="S126" s="7" t="s">
        <v>9</v>
      </c>
      <c r="T126" s="1"/>
      <c r="V126" s="45"/>
      <c r="W126" s="31"/>
      <c r="Y126" s="32"/>
      <c r="Z126" s="32"/>
    </row>
    <row r="127" spans="1:26" ht="73.5" thickBot="1" thickTop="1">
      <c r="A127" s="1">
        <v>122</v>
      </c>
      <c r="B127" s="1" t="s">
        <v>10</v>
      </c>
      <c r="C127" s="46" t="s">
        <v>110</v>
      </c>
      <c r="D127" s="2" t="s">
        <v>236</v>
      </c>
      <c r="E127" s="1" t="s">
        <v>778</v>
      </c>
      <c r="F127" s="33" t="s">
        <v>819</v>
      </c>
      <c r="G127" s="2">
        <v>96713434</v>
      </c>
      <c r="H127" s="48" t="s">
        <v>15</v>
      </c>
      <c r="I127" s="42">
        <v>60</v>
      </c>
      <c r="J127" s="36" t="s">
        <v>846</v>
      </c>
      <c r="K127" s="36" t="s">
        <v>844</v>
      </c>
      <c r="L127" s="37" t="s">
        <v>18</v>
      </c>
      <c r="M127" s="48">
        <v>202000</v>
      </c>
      <c r="N127" s="37">
        <v>0</v>
      </c>
      <c r="O127" s="39">
        <f t="shared" si="1"/>
        <v>202000</v>
      </c>
      <c r="P127" s="46" t="s">
        <v>109</v>
      </c>
      <c r="Q127" s="46" t="s">
        <v>110</v>
      </c>
      <c r="R127" s="6">
        <v>7582142002</v>
      </c>
      <c r="S127" s="7" t="s">
        <v>9</v>
      </c>
      <c r="T127" s="103" t="s">
        <v>20</v>
      </c>
      <c r="V127" s="45"/>
      <c r="W127" s="31"/>
      <c r="Y127" s="32"/>
      <c r="Z127" s="32"/>
    </row>
    <row r="128" spans="1:26" ht="73.5" thickBot="1" thickTop="1">
      <c r="A128" s="1">
        <v>123</v>
      </c>
      <c r="B128" s="1" t="s">
        <v>10</v>
      </c>
      <c r="C128" s="46" t="s">
        <v>110</v>
      </c>
      <c r="D128" s="2" t="s">
        <v>236</v>
      </c>
      <c r="E128" s="1" t="s">
        <v>778</v>
      </c>
      <c r="F128" s="33" t="s">
        <v>820</v>
      </c>
      <c r="G128" s="2">
        <v>96713432</v>
      </c>
      <c r="H128" s="48" t="s">
        <v>15</v>
      </c>
      <c r="I128" s="42">
        <v>150</v>
      </c>
      <c r="J128" s="36" t="s">
        <v>846</v>
      </c>
      <c r="K128" s="36" t="s">
        <v>844</v>
      </c>
      <c r="L128" s="37" t="s">
        <v>18</v>
      </c>
      <c r="M128" s="48">
        <v>1005125</v>
      </c>
      <c r="N128" s="37">
        <v>0</v>
      </c>
      <c r="O128" s="39">
        <f t="shared" si="1"/>
        <v>1005125</v>
      </c>
      <c r="P128" s="46" t="s">
        <v>109</v>
      </c>
      <c r="Q128" s="46" t="s">
        <v>110</v>
      </c>
      <c r="R128" s="6">
        <v>7582142002</v>
      </c>
      <c r="S128" s="7" t="s">
        <v>9</v>
      </c>
      <c r="T128" s="105"/>
      <c r="V128" s="41"/>
      <c r="W128" s="31"/>
      <c r="Y128" s="32"/>
      <c r="Z128" s="32"/>
    </row>
    <row r="129" spans="1:26" ht="97.5" thickBot="1" thickTop="1">
      <c r="A129" s="1">
        <v>124</v>
      </c>
      <c r="B129" s="1" t="s">
        <v>10</v>
      </c>
      <c r="C129" s="46" t="s">
        <v>112</v>
      </c>
      <c r="D129" s="1" t="s">
        <v>237</v>
      </c>
      <c r="E129" s="1" t="s">
        <v>838</v>
      </c>
      <c r="F129" s="33" t="s">
        <v>821</v>
      </c>
      <c r="G129" s="8" t="s">
        <v>238</v>
      </c>
      <c r="H129" s="42" t="s">
        <v>13</v>
      </c>
      <c r="I129" s="42">
        <v>30</v>
      </c>
      <c r="J129" s="36" t="s">
        <v>840</v>
      </c>
      <c r="K129" s="36" t="s">
        <v>844</v>
      </c>
      <c r="L129" s="37" t="s">
        <v>18</v>
      </c>
      <c r="M129" s="37">
        <v>10812.5</v>
      </c>
      <c r="N129" s="37">
        <v>0</v>
      </c>
      <c r="O129" s="39">
        <f t="shared" si="1"/>
        <v>10812.5</v>
      </c>
      <c r="P129" s="46" t="s">
        <v>131</v>
      </c>
      <c r="Q129" s="46" t="s">
        <v>112</v>
      </c>
      <c r="R129" s="6">
        <v>7582142002</v>
      </c>
      <c r="S129" s="7" t="s">
        <v>9</v>
      </c>
      <c r="T129" s="103" t="s">
        <v>20</v>
      </c>
      <c r="V129" s="41"/>
      <c r="W129" s="31"/>
      <c r="Y129" s="32"/>
      <c r="Z129" s="32"/>
    </row>
    <row r="130" spans="1:26" ht="97.5" thickBot="1" thickTop="1">
      <c r="A130" s="1">
        <v>125</v>
      </c>
      <c r="B130" s="1" t="s">
        <v>10</v>
      </c>
      <c r="C130" s="46" t="s">
        <v>112</v>
      </c>
      <c r="D130" s="1" t="s">
        <v>239</v>
      </c>
      <c r="E130" s="1" t="s">
        <v>778</v>
      </c>
      <c r="F130" s="33" t="s">
        <v>822</v>
      </c>
      <c r="G130" s="8" t="s">
        <v>240</v>
      </c>
      <c r="H130" s="42" t="s">
        <v>13</v>
      </c>
      <c r="I130" s="42">
        <v>100</v>
      </c>
      <c r="J130" s="36" t="s">
        <v>840</v>
      </c>
      <c r="K130" s="36" t="s">
        <v>844</v>
      </c>
      <c r="L130" s="37" t="s">
        <v>18</v>
      </c>
      <c r="M130" s="37">
        <v>17486.25</v>
      </c>
      <c r="N130" s="37">
        <v>0</v>
      </c>
      <c r="O130" s="39">
        <f t="shared" si="1"/>
        <v>17486.25</v>
      </c>
      <c r="P130" s="46" t="s">
        <v>131</v>
      </c>
      <c r="Q130" s="46" t="s">
        <v>112</v>
      </c>
      <c r="R130" s="6">
        <v>7582142002</v>
      </c>
      <c r="S130" s="7" t="s">
        <v>9</v>
      </c>
      <c r="T130" s="104"/>
      <c r="V130" s="41"/>
      <c r="W130" s="31"/>
      <c r="Y130" s="32"/>
      <c r="Z130" s="32"/>
    </row>
    <row r="131" spans="1:26" ht="97.5" thickBot="1" thickTop="1">
      <c r="A131" s="1">
        <v>126</v>
      </c>
      <c r="B131" s="1" t="s">
        <v>10</v>
      </c>
      <c r="C131" s="46" t="s">
        <v>112</v>
      </c>
      <c r="D131" s="1" t="s">
        <v>239</v>
      </c>
      <c r="E131" s="1" t="s">
        <v>778</v>
      </c>
      <c r="F131" s="33" t="s">
        <v>823</v>
      </c>
      <c r="G131" s="8" t="s">
        <v>241</v>
      </c>
      <c r="H131" s="42" t="s">
        <v>13</v>
      </c>
      <c r="I131" s="42">
        <v>41</v>
      </c>
      <c r="J131" s="36" t="s">
        <v>840</v>
      </c>
      <c r="K131" s="36" t="s">
        <v>844</v>
      </c>
      <c r="L131" s="37" t="s">
        <v>18</v>
      </c>
      <c r="M131" s="37">
        <v>62190</v>
      </c>
      <c r="N131" s="37">
        <v>0</v>
      </c>
      <c r="O131" s="39">
        <f t="shared" si="1"/>
        <v>62190</v>
      </c>
      <c r="P131" s="46" t="s">
        <v>131</v>
      </c>
      <c r="Q131" s="46" t="s">
        <v>112</v>
      </c>
      <c r="R131" s="6">
        <v>7582142002</v>
      </c>
      <c r="S131" s="7" t="s">
        <v>9</v>
      </c>
      <c r="T131" s="104"/>
      <c r="V131" s="41"/>
      <c r="W131" s="31"/>
      <c r="Y131" s="32"/>
      <c r="Z131" s="32"/>
    </row>
    <row r="132" spans="1:26" ht="97.5" thickBot="1" thickTop="1">
      <c r="A132" s="1">
        <v>127</v>
      </c>
      <c r="B132" s="1" t="s">
        <v>10</v>
      </c>
      <c r="C132" s="46" t="s">
        <v>112</v>
      </c>
      <c r="D132" s="1" t="s">
        <v>242</v>
      </c>
      <c r="E132" s="1" t="s">
        <v>778</v>
      </c>
      <c r="F132" s="33" t="s">
        <v>824</v>
      </c>
      <c r="G132" s="8" t="s">
        <v>243</v>
      </c>
      <c r="H132" s="42" t="s">
        <v>12</v>
      </c>
      <c r="I132" s="61">
        <v>10</v>
      </c>
      <c r="J132" s="36" t="s">
        <v>840</v>
      </c>
      <c r="K132" s="36" t="s">
        <v>844</v>
      </c>
      <c r="L132" s="37" t="s">
        <v>18</v>
      </c>
      <c r="M132" s="37">
        <v>4381.25</v>
      </c>
      <c r="N132" s="37">
        <v>0</v>
      </c>
      <c r="O132" s="39">
        <f t="shared" si="1"/>
        <v>4381.25</v>
      </c>
      <c r="P132" s="46" t="s">
        <v>131</v>
      </c>
      <c r="Q132" s="46" t="s">
        <v>112</v>
      </c>
      <c r="R132" s="6">
        <v>7582142002</v>
      </c>
      <c r="S132" s="7" t="s">
        <v>9</v>
      </c>
      <c r="T132" s="104"/>
      <c r="V132" s="41"/>
      <c r="W132" s="31"/>
      <c r="Y132" s="32"/>
      <c r="Z132" s="32"/>
    </row>
    <row r="133" spans="1:26" ht="97.5" thickBot="1" thickTop="1">
      <c r="A133" s="1">
        <v>128</v>
      </c>
      <c r="B133" s="1" t="s">
        <v>10</v>
      </c>
      <c r="C133" s="46" t="s">
        <v>112</v>
      </c>
      <c r="D133" s="1" t="s">
        <v>242</v>
      </c>
      <c r="E133" s="1" t="s">
        <v>778</v>
      </c>
      <c r="F133" s="33" t="s">
        <v>825</v>
      </c>
      <c r="G133" s="8" t="s">
        <v>244</v>
      </c>
      <c r="H133" s="42" t="s">
        <v>11</v>
      </c>
      <c r="I133" s="42">
        <v>38</v>
      </c>
      <c r="J133" s="36" t="s">
        <v>840</v>
      </c>
      <c r="K133" s="36" t="s">
        <v>844</v>
      </c>
      <c r="L133" s="37" t="s">
        <v>18</v>
      </c>
      <c r="M133" s="37">
        <v>20000</v>
      </c>
      <c r="N133" s="37">
        <v>47000</v>
      </c>
      <c r="O133" s="39">
        <f t="shared" si="1"/>
        <v>67000</v>
      </c>
      <c r="P133" s="46" t="s">
        <v>131</v>
      </c>
      <c r="Q133" s="46" t="s">
        <v>112</v>
      </c>
      <c r="R133" s="6">
        <v>7582142002</v>
      </c>
      <c r="S133" s="7" t="s">
        <v>9</v>
      </c>
      <c r="T133" s="104"/>
      <c r="V133" s="41"/>
      <c r="W133" s="31"/>
      <c r="Y133" s="32"/>
      <c r="Z133" s="32"/>
    </row>
    <row r="134" spans="1:26" ht="97.5" thickBot="1" thickTop="1">
      <c r="A134" s="1">
        <v>129</v>
      </c>
      <c r="B134" s="1" t="s">
        <v>10</v>
      </c>
      <c r="C134" s="46" t="s">
        <v>112</v>
      </c>
      <c r="D134" s="1" t="s">
        <v>245</v>
      </c>
      <c r="E134" s="1" t="s">
        <v>778</v>
      </c>
      <c r="F134" s="33" t="s">
        <v>826</v>
      </c>
      <c r="G134" s="8" t="s">
        <v>246</v>
      </c>
      <c r="H134" s="42" t="s">
        <v>11</v>
      </c>
      <c r="I134" s="42">
        <v>20</v>
      </c>
      <c r="J134" s="36" t="s">
        <v>840</v>
      </c>
      <c r="K134" s="36" t="s">
        <v>844</v>
      </c>
      <c r="L134" s="37" t="s">
        <v>18</v>
      </c>
      <c r="M134" s="37">
        <v>5000</v>
      </c>
      <c r="N134" s="37">
        <v>8000</v>
      </c>
      <c r="O134" s="39">
        <f t="shared" si="1"/>
        <v>13000</v>
      </c>
      <c r="P134" s="46" t="s">
        <v>131</v>
      </c>
      <c r="Q134" s="46" t="s">
        <v>112</v>
      </c>
      <c r="R134" s="6">
        <v>7582142002</v>
      </c>
      <c r="S134" s="7" t="s">
        <v>9</v>
      </c>
      <c r="T134" s="104"/>
      <c r="V134" s="41"/>
      <c r="W134" s="31"/>
      <c r="Y134" s="32"/>
      <c r="Z134" s="32"/>
    </row>
    <row r="135" spans="1:26" ht="97.5" thickBot="1" thickTop="1">
      <c r="A135" s="1">
        <v>130</v>
      </c>
      <c r="B135" s="1" t="s">
        <v>10</v>
      </c>
      <c r="C135" s="46" t="s">
        <v>112</v>
      </c>
      <c r="D135" s="1" t="s">
        <v>247</v>
      </c>
      <c r="E135" s="1" t="s">
        <v>778</v>
      </c>
      <c r="F135" s="33" t="s">
        <v>827</v>
      </c>
      <c r="G135" s="8" t="s">
        <v>248</v>
      </c>
      <c r="H135" s="42" t="s">
        <v>11</v>
      </c>
      <c r="I135" s="42">
        <v>8.5</v>
      </c>
      <c r="J135" s="36" t="s">
        <v>840</v>
      </c>
      <c r="K135" s="36" t="s">
        <v>844</v>
      </c>
      <c r="L135" s="37" t="s">
        <v>18</v>
      </c>
      <c r="M135" s="37">
        <v>7000</v>
      </c>
      <c r="N135" s="37">
        <v>14000</v>
      </c>
      <c r="O135" s="39">
        <f aca="true" t="shared" si="2" ref="O135:O198">M135+N135</f>
        <v>21000</v>
      </c>
      <c r="P135" s="46" t="s">
        <v>131</v>
      </c>
      <c r="Q135" s="46" t="s">
        <v>112</v>
      </c>
      <c r="R135" s="6">
        <v>7582142002</v>
      </c>
      <c r="S135" s="7" t="s">
        <v>9</v>
      </c>
      <c r="T135" s="104"/>
      <c r="V135" s="41"/>
      <c r="W135" s="31"/>
      <c r="Y135" s="32"/>
      <c r="Z135" s="32"/>
    </row>
    <row r="136" spans="1:26" ht="97.5" thickBot="1" thickTop="1">
      <c r="A136" s="1">
        <v>131</v>
      </c>
      <c r="B136" s="1" t="s">
        <v>10</v>
      </c>
      <c r="C136" s="46" t="s">
        <v>112</v>
      </c>
      <c r="D136" s="1" t="s">
        <v>249</v>
      </c>
      <c r="E136" s="1" t="s">
        <v>778</v>
      </c>
      <c r="F136" s="33" t="s">
        <v>828</v>
      </c>
      <c r="G136" s="8" t="s">
        <v>250</v>
      </c>
      <c r="H136" s="42" t="s">
        <v>11</v>
      </c>
      <c r="I136" s="42">
        <v>40</v>
      </c>
      <c r="J136" s="36" t="s">
        <v>840</v>
      </c>
      <c r="K136" s="36" t="s">
        <v>844</v>
      </c>
      <c r="L136" s="37" t="s">
        <v>18</v>
      </c>
      <c r="M136" s="37">
        <v>8000</v>
      </c>
      <c r="N136" s="37">
        <v>17000</v>
      </c>
      <c r="O136" s="39">
        <f t="shared" si="2"/>
        <v>25000</v>
      </c>
      <c r="P136" s="46" t="s">
        <v>111</v>
      </c>
      <c r="Q136" s="46" t="s">
        <v>112</v>
      </c>
      <c r="R136" s="6">
        <v>7582142002</v>
      </c>
      <c r="S136" s="7" t="s">
        <v>9</v>
      </c>
      <c r="T136" s="104"/>
      <c r="V136" s="41"/>
      <c r="W136" s="31"/>
      <c r="Y136" s="32"/>
      <c r="Z136" s="32"/>
    </row>
    <row r="137" spans="1:26" ht="97.5" thickBot="1" thickTop="1">
      <c r="A137" s="1">
        <v>132</v>
      </c>
      <c r="B137" s="1" t="s">
        <v>10</v>
      </c>
      <c r="C137" s="46" t="s">
        <v>40</v>
      </c>
      <c r="D137" s="1" t="s">
        <v>249</v>
      </c>
      <c r="E137" s="1" t="s">
        <v>778</v>
      </c>
      <c r="F137" s="33" t="s">
        <v>829</v>
      </c>
      <c r="G137" s="8" t="s">
        <v>251</v>
      </c>
      <c r="H137" s="42" t="s">
        <v>11</v>
      </c>
      <c r="I137" s="42">
        <v>33</v>
      </c>
      <c r="J137" s="36" t="s">
        <v>840</v>
      </c>
      <c r="K137" s="36" t="s">
        <v>844</v>
      </c>
      <c r="L137" s="37" t="s">
        <v>18</v>
      </c>
      <c r="M137" s="37">
        <v>2500</v>
      </c>
      <c r="N137" s="37">
        <v>4500</v>
      </c>
      <c r="O137" s="39">
        <f t="shared" si="2"/>
        <v>7000</v>
      </c>
      <c r="P137" s="46" t="s">
        <v>41</v>
      </c>
      <c r="Q137" s="46" t="s">
        <v>40</v>
      </c>
      <c r="R137" s="6">
        <v>7582142002</v>
      </c>
      <c r="S137" s="7" t="s">
        <v>9</v>
      </c>
      <c r="T137" s="104"/>
      <c r="V137" s="41"/>
      <c r="W137" s="31"/>
      <c r="Y137" s="32"/>
      <c r="Z137" s="32"/>
    </row>
    <row r="138" spans="1:26" ht="97.5" thickBot="1" thickTop="1">
      <c r="A138" s="1">
        <v>133</v>
      </c>
      <c r="B138" s="1" t="s">
        <v>10</v>
      </c>
      <c r="C138" s="46" t="s">
        <v>40</v>
      </c>
      <c r="D138" s="1" t="s">
        <v>252</v>
      </c>
      <c r="E138" s="1" t="s">
        <v>778</v>
      </c>
      <c r="F138" s="33" t="s">
        <v>830</v>
      </c>
      <c r="G138" s="8">
        <v>93091676</v>
      </c>
      <c r="H138" s="42" t="s">
        <v>11</v>
      </c>
      <c r="I138" s="42">
        <v>16</v>
      </c>
      <c r="J138" s="36" t="s">
        <v>840</v>
      </c>
      <c r="K138" s="36" t="s">
        <v>844</v>
      </c>
      <c r="L138" s="37" t="s">
        <v>18</v>
      </c>
      <c r="M138" s="37">
        <v>5000</v>
      </c>
      <c r="N138" s="37">
        <v>8500</v>
      </c>
      <c r="O138" s="39">
        <f t="shared" si="2"/>
        <v>13500</v>
      </c>
      <c r="P138" s="46" t="s">
        <v>41</v>
      </c>
      <c r="Q138" s="46" t="s">
        <v>40</v>
      </c>
      <c r="R138" s="6">
        <v>7582142002</v>
      </c>
      <c r="S138" s="7" t="s">
        <v>9</v>
      </c>
      <c r="T138" s="104"/>
      <c r="V138" s="41"/>
      <c r="W138" s="31"/>
      <c r="Y138" s="32"/>
      <c r="Z138" s="32"/>
    </row>
    <row r="139" spans="1:26" ht="97.5" thickBot="1" thickTop="1">
      <c r="A139" s="1">
        <v>134</v>
      </c>
      <c r="B139" s="1" t="s">
        <v>10</v>
      </c>
      <c r="C139" s="46" t="s">
        <v>112</v>
      </c>
      <c r="D139" s="1" t="s">
        <v>253</v>
      </c>
      <c r="E139" s="1" t="s">
        <v>778</v>
      </c>
      <c r="F139" s="33" t="s">
        <v>831</v>
      </c>
      <c r="G139" s="8" t="s">
        <v>254</v>
      </c>
      <c r="H139" s="42" t="s">
        <v>11</v>
      </c>
      <c r="I139" s="42">
        <v>16</v>
      </c>
      <c r="J139" s="36" t="s">
        <v>840</v>
      </c>
      <c r="K139" s="36" t="s">
        <v>844</v>
      </c>
      <c r="L139" s="37" t="s">
        <v>18</v>
      </c>
      <c r="M139" s="37">
        <v>4000</v>
      </c>
      <c r="N139" s="37">
        <v>7000</v>
      </c>
      <c r="O139" s="39">
        <f t="shared" si="2"/>
        <v>11000</v>
      </c>
      <c r="P139" s="46" t="s">
        <v>131</v>
      </c>
      <c r="Q139" s="46" t="s">
        <v>112</v>
      </c>
      <c r="R139" s="6">
        <v>7582142002</v>
      </c>
      <c r="S139" s="7" t="s">
        <v>9</v>
      </c>
      <c r="T139" s="104"/>
      <c r="V139" s="41"/>
      <c r="W139" s="31"/>
      <c r="Y139" s="32"/>
      <c r="Z139" s="32"/>
    </row>
    <row r="140" spans="1:26" ht="97.5" thickBot="1" thickTop="1">
      <c r="A140" s="1">
        <v>135</v>
      </c>
      <c r="B140" s="1" t="s">
        <v>10</v>
      </c>
      <c r="C140" s="46" t="s">
        <v>112</v>
      </c>
      <c r="D140" s="1" t="s">
        <v>255</v>
      </c>
      <c r="E140" s="1" t="s">
        <v>778</v>
      </c>
      <c r="F140" s="33" t="s">
        <v>832</v>
      </c>
      <c r="G140" s="8" t="s">
        <v>256</v>
      </c>
      <c r="H140" s="42" t="s">
        <v>12</v>
      </c>
      <c r="I140" s="42">
        <v>3</v>
      </c>
      <c r="J140" s="36" t="s">
        <v>840</v>
      </c>
      <c r="K140" s="36" t="s">
        <v>844</v>
      </c>
      <c r="L140" s="37" t="s">
        <v>18</v>
      </c>
      <c r="M140" s="37">
        <v>1473.75</v>
      </c>
      <c r="N140" s="37">
        <v>0</v>
      </c>
      <c r="O140" s="39">
        <f t="shared" si="2"/>
        <v>1473.75</v>
      </c>
      <c r="P140" s="46" t="s">
        <v>131</v>
      </c>
      <c r="Q140" s="46" t="s">
        <v>112</v>
      </c>
      <c r="R140" s="6">
        <v>7582142002</v>
      </c>
      <c r="S140" s="7" t="s">
        <v>9</v>
      </c>
      <c r="T140" s="105"/>
      <c r="V140" s="41"/>
      <c r="W140" s="31"/>
      <c r="Y140" s="32"/>
      <c r="Z140" s="32"/>
    </row>
    <row r="141" spans="1:26" ht="85.5" thickBot="1" thickTop="1">
      <c r="A141" s="1">
        <v>136</v>
      </c>
      <c r="B141" s="1" t="s">
        <v>10</v>
      </c>
      <c r="C141" s="46" t="s">
        <v>114</v>
      </c>
      <c r="D141" s="1" t="s">
        <v>257</v>
      </c>
      <c r="E141" s="1" t="s">
        <v>778</v>
      </c>
      <c r="F141" s="33" t="s">
        <v>833</v>
      </c>
      <c r="G141" s="1">
        <v>90397633</v>
      </c>
      <c r="H141" s="1" t="s">
        <v>14</v>
      </c>
      <c r="I141" s="42">
        <v>10</v>
      </c>
      <c r="J141" s="36" t="s">
        <v>840</v>
      </c>
      <c r="K141" s="36" t="s">
        <v>844</v>
      </c>
      <c r="L141" s="37" t="s">
        <v>18</v>
      </c>
      <c r="M141" s="53">
        <v>11250</v>
      </c>
      <c r="N141" s="37">
        <v>0</v>
      </c>
      <c r="O141" s="39">
        <f t="shared" si="2"/>
        <v>11250</v>
      </c>
      <c r="P141" s="46" t="s">
        <v>113</v>
      </c>
      <c r="Q141" s="46" t="s">
        <v>114</v>
      </c>
      <c r="R141" s="6">
        <v>7582142002</v>
      </c>
      <c r="S141" s="7" t="s">
        <v>9</v>
      </c>
      <c r="T141" s="100" t="s">
        <v>20</v>
      </c>
      <c r="V141" s="41"/>
      <c r="W141" s="31"/>
      <c r="Y141" s="32"/>
      <c r="Z141" s="32"/>
    </row>
    <row r="142" spans="1:26" ht="85.5" thickBot="1" thickTop="1">
      <c r="A142" s="1">
        <v>137</v>
      </c>
      <c r="B142" s="1" t="s">
        <v>10</v>
      </c>
      <c r="C142" s="46" t="s">
        <v>114</v>
      </c>
      <c r="D142" s="1" t="s">
        <v>258</v>
      </c>
      <c r="E142" s="1" t="s">
        <v>778</v>
      </c>
      <c r="F142" s="33" t="s">
        <v>834</v>
      </c>
      <c r="G142" s="1">
        <v>83428416</v>
      </c>
      <c r="H142" s="42" t="s">
        <v>14</v>
      </c>
      <c r="I142" s="42">
        <v>4</v>
      </c>
      <c r="J142" s="36" t="s">
        <v>840</v>
      </c>
      <c r="K142" s="36" t="s">
        <v>844</v>
      </c>
      <c r="L142" s="37" t="s">
        <v>18</v>
      </c>
      <c r="M142" s="53">
        <v>3125</v>
      </c>
      <c r="N142" s="37">
        <v>0</v>
      </c>
      <c r="O142" s="39">
        <f t="shared" si="2"/>
        <v>3125</v>
      </c>
      <c r="P142" s="46" t="s">
        <v>113</v>
      </c>
      <c r="Q142" s="46" t="s">
        <v>114</v>
      </c>
      <c r="R142" s="6">
        <v>7582142002</v>
      </c>
      <c r="S142" s="7" t="s">
        <v>9</v>
      </c>
      <c r="T142" s="101"/>
      <c r="V142" s="41"/>
      <c r="W142" s="31"/>
      <c r="Y142" s="32"/>
      <c r="Z142" s="32"/>
    </row>
    <row r="143" spans="1:26" ht="84.75" thickTop="1">
      <c r="A143" s="1">
        <v>138</v>
      </c>
      <c r="B143" s="1" t="s">
        <v>10</v>
      </c>
      <c r="C143" s="46" t="s">
        <v>114</v>
      </c>
      <c r="D143" s="1" t="s">
        <v>258</v>
      </c>
      <c r="E143" s="1" t="s">
        <v>778</v>
      </c>
      <c r="F143" s="33" t="s">
        <v>835</v>
      </c>
      <c r="G143" s="1">
        <v>94315180</v>
      </c>
      <c r="H143" s="42" t="s">
        <v>14</v>
      </c>
      <c r="I143" s="42">
        <v>2</v>
      </c>
      <c r="J143" s="36" t="s">
        <v>840</v>
      </c>
      <c r="K143" s="36" t="s">
        <v>844</v>
      </c>
      <c r="L143" s="37" t="s">
        <v>18</v>
      </c>
      <c r="M143" s="53">
        <v>1875</v>
      </c>
      <c r="N143" s="37">
        <v>0</v>
      </c>
      <c r="O143" s="39">
        <f t="shared" si="2"/>
        <v>1875</v>
      </c>
      <c r="P143" s="46" t="s">
        <v>113</v>
      </c>
      <c r="Q143" s="46" t="s">
        <v>114</v>
      </c>
      <c r="R143" s="6">
        <v>7582142002</v>
      </c>
      <c r="S143" s="7" t="s">
        <v>9</v>
      </c>
      <c r="T143" s="102"/>
      <c r="V143" s="41"/>
      <c r="W143" s="31"/>
      <c r="Y143" s="32"/>
      <c r="Z143" s="32"/>
    </row>
    <row r="144" spans="1:26" ht="84">
      <c r="A144" s="1">
        <v>139</v>
      </c>
      <c r="B144" s="1" t="s">
        <v>10</v>
      </c>
      <c r="C144" s="44" t="s">
        <v>38</v>
      </c>
      <c r="D144" s="1" t="s">
        <v>259</v>
      </c>
      <c r="E144" s="1" t="s">
        <v>778</v>
      </c>
      <c r="F144" s="33" t="s">
        <v>836</v>
      </c>
      <c r="G144" s="1">
        <v>3401610</v>
      </c>
      <c r="H144" s="42" t="s">
        <v>12</v>
      </c>
      <c r="I144" s="42">
        <v>3</v>
      </c>
      <c r="J144" s="36" t="s">
        <v>840</v>
      </c>
      <c r="K144" s="36" t="s">
        <v>844</v>
      </c>
      <c r="L144" s="37" t="s">
        <v>18</v>
      </c>
      <c r="M144" s="53">
        <v>8125</v>
      </c>
      <c r="N144" s="37">
        <v>0</v>
      </c>
      <c r="O144" s="39">
        <f t="shared" si="2"/>
        <v>8125</v>
      </c>
      <c r="P144" s="44" t="s">
        <v>115</v>
      </c>
      <c r="Q144" s="44" t="s">
        <v>38</v>
      </c>
      <c r="R144" s="6">
        <v>7582142002</v>
      </c>
      <c r="S144" s="7" t="s">
        <v>9</v>
      </c>
      <c r="T144" s="100" t="s">
        <v>20</v>
      </c>
      <c r="V144" s="41"/>
      <c r="W144" s="31"/>
      <c r="Y144" s="32"/>
      <c r="Z144" s="32"/>
    </row>
    <row r="145" spans="1:26" s="18" customFormat="1" ht="84">
      <c r="A145" s="1">
        <v>140</v>
      </c>
      <c r="B145" s="1" t="s">
        <v>10</v>
      </c>
      <c r="C145" s="44" t="s">
        <v>38</v>
      </c>
      <c r="D145" s="1" t="s">
        <v>260</v>
      </c>
      <c r="E145" s="1" t="s">
        <v>778</v>
      </c>
      <c r="F145" s="33" t="s">
        <v>837</v>
      </c>
      <c r="G145" s="1">
        <v>90096016</v>
      </c>
      <c r="H145" s="53" t="s">
        <v>12</v>
      </c>
      <c r="I145" s="42">
        <v>10</v>
      </c>
      <c r="J145" s="36" t="s">
        <v>840</v>
      </c>
      <c r="K145" s="36" t="s">
        <v>844</v>
      </c>
      <c r="L145" s="37" t="s">
        <v>18</v>
      </c>
      <c r="M145" s="59">
        <v>10000</v>
      </c>
      <c r="N145" s="59">
        <v>0</v>
      </c>
      <c r="O145" s="39">
        <f t="shared" si="2"/>
        <v>10000</v>
      </c>
      <c r="P145" s="43" t="s">
        <v>115</v>
      </c>
      <c r="Q145" s="43" t="s">
        <v>38</v>
      </c>
      <c r="R145" s="6">
        <v>7582142002</v>
      </c>
      <c r="S145" s="7" t="s">
        <v>9</v>
      </c>
      <c r="T145" s="102"/>
      <c r="Y145" s="32"/>
      <c r="Z145" s="32"/>
    </row>
    <row r="146" spans="1:20" ht="60">
      <c r="A146" s="1">
        <v>141</v>
      </c>
      <c r="B146" s="1" t="s">
        <v>10</v>
      </c>
      <c r="C146" s="6" t="s">
        <v>318</v>
      </c>
      <c r="D146" s="6" t="s">
        <v>321</v>
      </c>
      <c r="E146" s="6" t="s">
        <v>779</v>
      </c>
      <c r="F146" s="6" t="s">
        <v>320</v>
      </c>
      <c r="G146" s="74" t="s">
        <v>322</v>
      </c>
      <c r="H146" s="75" t="s">
        <v>780</v>
      </c>
      <c r="I146" s="76">
        <v>4</v>
      </c>
      <c r="J146" s="36" t="s">
        <v>840</v>
      </c>
      <c r="K146" s="36" t="s">
        <v>844</v>
      </c>
      <c r="L146" s="37" t="s">
        <v>18</v>
      </c>
      <c r="M146" s="39">
        <v>19486.25</v>
      </c>
      <c r="N146" s="39">
        <v>39720</v>
      </c>
      <c r="O146" s="39">
        <f t="shared" si="2"/>
        <v>59206.25</v>
      </c>
      <c r="P146" s="6" t="s">
        <v>8</v>
      </c>
      <c r="Q146" s="6" t="s">
        <v>125</v>
      </c>
      <c r="R146" s="6">
        <v>7582142002</v>
      </c>
      <c r="S146" s="7" t="s">
        <v>9</v>
      </c>
      <c r="T146" s="98" t="s">
        <v>20</v>
      </c>
    </row>
    <row r="147" spans="1:20" ht="60">
      <c r="A147" s="1">
        <v>142</v>
      </c>
      <c r="B147" s="1" t="s">
        <v>10</v>
      </c>
      <c r="C147" s="6" t="s">
        <v>318</v>
      </c>
      <c r="D147" s="6" t="s">
        <v>324</v>
      </c>
      <c r="E147" s="6" t="s">
        <v>779</v>
      </c>
      <c r="F147" s="6" t="s">
        <v>323</v>
      </c>
      <c r="G147" s="8" t="s">
        <v>325</v>
      </c>
      <c r="H147" s="75" t="s">
        <v>780</v>
      </c>
      <c r="I147" s="76">
        <v>1</v>
      </c>
      <c r="J147" s="36" t="s">
        <v>840</v>
      </c>
      <c r="K147" s="36" t="s">
        <v>844</v>
      </c>
      <c r="L147" s="37" t="s">
        <v>18</v>
      </c>
      <c r="M147" s="37">
        <v>2041.25</v>
      </c>
      <c r="N147" s="37">
        <v>3643.75</v>
      </c>
      <c r="O147" s="39">
        <f t="shared" si="2"/>
        <v>5685</v>
      </c>
      <c r="P147" s="6" t="s">
        <v>8</v>
      </c>
      <c r="Q147" s="6" t="s">
        <v>125</v>
      </c>
      <c r="R147" s="6">
        <v>7582142002</v>
      </c>
      <c r="S147" s="7" t="s">
        <v>9</v>
      </c>
      <c r="T147" s="99"/>
    </row>
    <row r="148" spans="1:20" ht="60">
      <c r="A148" s="1">
        <v>143</v>
      </c>
      <c r="B148" s="1" t="s">
        <v>10</v>
      </c>
      <c r="C148" s="6" t="s">
        <v>318</v>
      </c>
      <c r="D148" s="6" t="s">
        <v>327</v>
      </c>
      <c r="E148" s="6" t="s">
        <v>779</v>
      </c>
      <c r="F148" s="6" t="s">
        <v>326</v>
      </c>
      <c r="G148" s="8" t="s">
        <v>328</v>
      </c>
      <c r="H148" s="75" t="s">
        <v>780</v>
      </c>
      <c r="I148" s="76">
        <v>2</v>
      </c>
      <c r="J148" s="36" t="s">
        <v>840</v>
      </c>
      <c r="K148" s="36" t="s">
        <v>844</v>
      </c>
      <c r="L148" s="37" t="s">
        <v>18</v>
      </c>
      <c r="M148" s="39">
        <v>5930</v>
      </c>
      <c r="N148" s="39">
        <v>10565</v>
      </c>
      <c r="O148" s="39">
        <f t="shared" si="2"/>
        <v>16495</v>
      </c>
      <c r="P148" s="6" t="s">
        <v>8</v>
      </c>
      <c r="Q148" s="6" t="s">
        <v>125</v>
      </c>
      <c r="R148" s="6">
        <v>7582142002</v>
      </c>
      <c r="S148" s="7" t="s">
        <v>9</v>
      </c>
      <c r="T148" s="99"/>
    </row>
    <row r="149" spans="1:20" ht="60">
      <c r="A149" s="1">
        <v>144</v>
      </c>
      <c r="B149" s="1" t="s">
        <v>10</v>
      </c>
      <c r="C149" s="6" t="s">
        <v>318</v>
      </c>
      <c r="D149" s="6" t="s">
        <v>330</v>
      </c>
      <c r="E149" s="6" t="s">
        <v>779</v>
      </c>
      <c r="F149" s="6" t="s">
        <v>329</v>
      </c>
      <c r="G149" s="8" t="s">
        <v>331</v>
      </c>
      <c r="H149" s="75" t="s">
        <v>780</v>
      </c>
      <c r="I149" s="76">
        <v>1</v>
      </c>
      <c r="J149" s="36" t="s">
        <v>840</v>
      </c>
      <c r="K149" s="36" t="s">
        <v>844</v>
      </c>
      <c r="L149" s="37" t="s">
        <v>18</v>
      </c>
      <c r="M149" s="39">
        <v>2153.75</v>
      </c>
      <c r="N149" s="39">
        <v>3832.5</v>
      </c>
      <c r="O149" s="39">
        <f t="shared" si="2"/>
        <v>5986.25</v>
      </c>
      <c r="P149" s="6" t="s">
        <v>8</v>
      </c>
      <c r="Q149" s="6" t="s">
        <v>125</v>
      </c>
      <c r="R149" s="6">
        <v>7582142002</v>
      </c>
      <c r="S149" s="7" t="s">
        <v>9</v>
      </c>
      <c r="T149" s="99"/>
    </row>
    <row r="150" spans="1:20" ht="60">
      <c r="A150" s="1">
        <v>145</v>
      </c>
      <c r="B150" s="1" t="s">
        <v>10</v>
      </c>
      <c r="C150" s="6" t="s">
        <v>318</v>
      </c>
      <c r="D150" s="6" t="s">
        <v>333</v>
      </c>
      <c r="E150" s="6" t="s">
        <v>779</v>
      </c>
      <c r="F150" s="6" t="s">
        <v>332</v>
      </c>
      <c r="G150" s="8" t="s">
        <v>334</v>
      </c>
      <c r="H150" s="75" t="s">
        <v>780</v>
      </c>
      <c r="I150" s="76">
        <v>1</v>
      </c>
      <c r="J150" s="36" t="s">
        <v>840</v>
      </c>
      <c r="K150" s="36" t="s">
        <v>844</v>
      </c>
      <c r="L150" s="37" t="s">
        <v>18</v>
      </c>
      <c r="M150" s="39">
        <v>1516.25</v>
      </c>
      <c r="N150" s="39">
        <v>4695</v>
      </c>
      <c r="O150" s="39">
        <f t="shared" si="2"/>
        <v>6211.25</v>
      </c>
      <c r="P150" s="6" t="s">
        <v>8</v>
      </c>
      <c r="Q150" s="6" t="s">
        <v>125</v>
      </c>
      <c r="R150" s="6">
        <v>7582142002</v>
      </c>
      <c r="S150" s="7" t="s">
        <v>9</v>
      </c>
      <c r="T150" s="99"/>
    </row>
    <row r="151" spans="1:20" ht="60">
      <c r="A151" s="1">
        <v>146</v>
      </c>
      <c r="B151" s="1" t="s">
        <v>10</v>
      </c>
      <c r="C151" s="6" t="s">
        <v>318</v>
      </c>
      <c r="D151" s="6" t="s">
        <v>336</v>
      </c>
      <c r="E151" s="6" t="s">
        <v>779</v>
      </c>
      <c r="F151" s="6" t="s">
        <v>335</v>
      </c>
      <c r="G151" s="74" t="s">
        <v>337</v>
      </c>
      <c r="H151" s="75" t="s">
        <v>780</v>
      </c>
      <c r="I151" s="77">
        <v>33</v>
      </c>
      <c r="J151" s="36" t="s">
        <v>840</v>
      </c>
      <c r="K151" s="36" t="s">
        <v>844</v>
      </c>
      <c r="L151" s="37" t="s">
        <v>18</v>
      </c>
      <c r="M151" s="39">
        <v>10765</v>
      </c>
      <c r="N151" s="39">
        <v>20732.5</v>
      </c>
      <c r="O151" s="39">
        <f t="shared" si="2"/>
        <v>31497.5</v>
      </c>
      <c r="P151" s="6" t="s">
        <v>8</v>
      </c>
      <c r="Q151" s="6" t="s">
        <v>125</v>
      </c>
      <c r="R151" s="6">
        <v>7582142002</v>
      </c>
      <c r="S151" s="7" t="s">
        <v>9</v>
      </c>
      <c r="T151" s="99"/>
    </row>
    <row r="152" spans="1:20" ht="60">
      <c r="A152" s="1">
        <v>147</v>
      </c>
      <c r="B152" s="1" t="s">
        <v>10</v>
      </c>
      <c r="C152" s="6" t="s">
        <v>318</v>
      </c>
      <c r="D152" s="6" t="s">
        <v>339</v>
      </c>
      <c r="E152" s="6" t="s">
        <v>779</v>
      </c>
      <c r="F152" s="6" t="s">
        <v>338</v>
      </c>
      <c r="G152" s="8" t="s">
        <v>340</v>
      </c>
      <c r="H152" s="75" t="s">
        <v>780</v>
      </c>
      <c r="I152" s="76">
        <v>7</v>
      </c>
      <c r="J152" s="36" t="s">
        <v>840</v>
      </c>
      <c r="K152" s="36" t="s">
        <v>844</v>
      </c>
      <c r="L152" s="37" t="s">
        <v>18</v>
      </c>
      <c r="M152" s="39">
        <v>5566.25</v>
      </c>
      <c r="N152" s="39">
        <v>12250</v>
      </c>
      <c r="O152" s="39">
        <f t="shared" si="2"/>
        <v>17816.25</v>
      </c>
      <c r="P152" s="6" t="s">
        <v>8</v>
      </c>
      <c r="Q152" s="6" t="s">
        <v>125</v>
      </c>
      <c r="R152" s="6">
        <v>7582142002</v>
      </c>
      <c r="S152" s="7" t="s">
        <v>9</v>
      </c>
      <c r="T152" s="99"/>
    </row>
    <row r="153" spans="1:20" ht="60">
      <c r="A153" s="1">
        <v>148</v>
      </c>
      <c r="B153" s="1" t="s">
        <v>10</v>
      </c>
      <c r="C153" s="6" t="s">
        <v>318</v>
      </c>
      <c r="D153" s="6" t="s">
        <v>342</v>
      </c>
      <c r="E153" s="6" t="s">
        <v>779</v>
      </c>
      <c r="F153" s="6" t="s">
        <v>341</v>
      </c>
      <c r="G153" s="8" t="s">
        <v>343</v>
      </c>
      <c r="H153" s="75" t="s">
        <v>780</v>
      </c>
      <c r="I153" s="76">
        <v>4</v>
      </c>
      <c r="J153" s="36" t="s">
        <v>840</v>
      </c>
      <c r="K153" s="36" t="s">
        <v>844</v>
      </c>
      <c r="L153" s="37" t="s">
        <v>18</v>
      </c>
      <c r="M153" s="39">
        <v>5361.25</v>
      </c>
      <c r="N153" s="39">
        <v>12337.5</v>
      </c>
      <c r="O153" s="39">
        <f t="shared" si="2"/>
        <v>17698.75</v>
      </c>
      <c r="P153" s="6" t="s">
        <v>8</v>
      </c>
      <c r="Q153" s="6" t="s">
        <v>125</v>
      </c>
      <c r="R153" s="6">
        <v>7582142002</v>
      </c>
      <c r="S153" s="7" t="s">
        <v>9</v>
      </c>
      <c r="T153" s="99"/>
    </row>
    <row r="154" spans="1:20" ht="60">
      <c r="A154" s="1">
        <v>149</v>
      </c>
      <c r="B154" s="1" t="s">
        <v>10</v>
      </c>
      <c r="C154" s="6" t="s">
        <v>318</v>
      </c>
      <c r="D154" s="6" t="s">
        <v>345</v>
      </c>
      <c r="E154" s="6" t="s">
        <v>779</v>
      </c>
      <c r="F154" s="6" t="s">
        <v>344</v>
      </c>
      <c r="G154" s="8" t="s">
        <v>346</v>
      </c>
      <c r="H154" s="75" t="s">
        <v>780</v>
      </c>
      <c r="I154" s="76">
        <v>7</v>
      </c>
      <c r="J154" s="36" t="s">
        <v>840</v>
      </c>
      <c r="K154" s="36" t="s">
        <v>844</v>
      </c>
      <c r="L154" s="37" t="s">
        <v>18</v>
      </c>
      <c r="M154" s="39">
        <v>18207.5</v>
      </c>
      <c r="N154" s="39">
        <v>35808.75</v>
      </c>
      <c r="O154" s="39">
        <f t="shared" si="2"/>
        <v>54016.25</v>
      </c>
      <c r="P154" s="6" t="s">
        <v>8</v>
      </c>
      <c r="Q154" s="6" t="s">
        <v>125</v>
      </c>
      <c r="R154" s="6">
        <v>7582142002</v>
      </c>
      <c r="S154" s="7" t="s">
        <v>9</v>
      </c>
      <c r="T154" s="99"/>
    </row>
    <row r="155" spans="1:20" ht="60">
      <c r="A155" s="1">
        <v>150</v>
      </c>
      <c r="B155" s="1" t="s">
        <v>10</v>
      </c>
      <c r="C155" s="6" t="s">
        <v>318</v>
      </c>
      <c r="D155" s="6" t="s">
        <v>348</v>
      </c>
      <c r="E155" s="6" t="s">
        <v>779</v>
      </c>
      <c r="F155" s="6" t="s">
        <v>347</v>
      </c>
      <c r="G155" s="8" t="s">
        <v>349</v>
      </c>
      <c r="H155" s="75" t="s">
        <v>780</v>
      </c>
      <c r="I155" s="76">
        <v>5</v>
      </c>
      <c r="J155" s="36" t="s">
        <v>840</v>
      </c>
      <c r="K155" s="36" t="s">
        <v>844</v>
      </c>
      <c r="L155" s="37" t="s">
        <v>18</v>
      </c>
      <c r="M155" s="39">
        <v>29530</v>
      </c>
      <c r="N155" s="39">
        <v>104570</v>
      </c>
      <c r="O155" s="39">
        <f t="shared" si="2"/>
        <v>134100</v>
      </c>
      <c r="P155" s="6" t="s">
        <v>8</v>
      </c>
      <c r="Q155" s="6" t="s">
        <v>126</v>
      </c>
      <c r="R155" s="6" t="s">
        <v>17</v>
      </c>
      <c r="S155" s="7" t="s">
        <v>9</v>
      </c>
      <c r="T155" s="99"/>
    </row>
    <row r="156" spans="1:20" ht="60">
      <c r="A156" s="1">
        <v>151</v>
      </c>
      <c r="B156" s="1" t="s">
        <v>10</v>
      </c>
      <c r="C156" s="6" t="s">
        <v>318</v>
      </c>
      <c r="D156" s="6" t="s">
        <v>351</v>
      </c>
      <c r="E156" s="6" t="s">
        <v>779</v>
      </c>
      <c r="F156" s="6" t="s">
        <v>350</v>
      </c>
      <c r="G156" s="8" t="s">
        <v>352</v>
      </c>
      <c r="H156" s="75" t="s">
        <v>780</v>
      </c>
      <c r="I156" s="76">
        <v>6</v>
      </c>
      <c r="J156" s="36" t="s">
        <v>840</v>
      </c>
      <c r="K156" s="36" t="s">
        <v>844</v>
      </c>
      <c r="L156" s="37" t="s">
        <v>18</v>
      </c>
      <c r="M156" s="39">
        <v>17897.5</v>
      </c>
      <c r="N156" s="39">
        <v>34952.5</v>
      </c>
      <c r="O156" s="39">
        <f t="shared" si="2"/>
        <v>52850</v>
      </c>
      <c r="P156" s="6" t="s">
        <v>8</v>
      </c>
      <c r="Q156" s="6" t="s">
        <v>127</v>
      </c>
      <c r="R156" s="6" t="s">
        <v>17</v>
      </c>
      <c r="S156" s="7" t="s">
        <v>9</v>
      </c>
      <c r="T156" s="99"/>
    </row>
    <row r="157" spans="1:20" ht="60">
      <c r="A157" s="1">
        <v>152</v>
      </c>
      <c r="B157" s="1" t="s">
        <v>10</v>
      </c>
      <c r="C157" s="6" t="s">
        <v>318</v>
      </c>
      <c r="D157" s="6" t="s">
        <v>354</v>
      </c>
      <c r="E157" s="6" t="s">
        <v>779</v>
      </c>
      <c r="F157" s="6" t="s">
        <v>353</v>
      </c>
      <c r="G157" s="8" t="s">
        <v>355</v>
      </c>
      <c r="H157" s="75" t="s">
        <v>780</v>
      </c>
      <c r="I157" s="76">
        <v>24</v>
      </c>
      <c r="J157" s="36" t="s">
        <v>840</v>
      </c>
      <c r="K157" s="36" t="s">
        <v>844</v>
      </c>
      <c r="L157" s="37" t="s">
        <v>18</v>
      </c>
      <c r="M157" s="39">
        <v>24065</v>
      </c>
      <c r="N157" s="39">
        <v>48223.75</v>
      </c>
      <c r="O157" s="39">
        <f t="shared" si="2"/>
        <v>72288.75</v>
      </c>
      <c r="P157" s="6" t="s">
        <v>8</v>
      </c>
      <c r="Q157" s="6" t="s">
        <v>125</v>
      </c>
      <c r="R157" s="6">
        <v>7582142002</v>
      </c>
      <c r="S157" s="7" t="s">
        <v>9</v>
      </c>
      <c r="T157" s="99"/>
    </row>
    <row r="158" spans="1:20" ht="60">
      <c r="A158" s="1">
        <v>153</v>
      </c>
      <c r="B158" s="1" t="s">
        <v>10</v>
      </c>
      <c r="C158" s="6" t="s">
        <v>318</v>
      </c>
      <c r="D158" s="6" t="s">
        <v>339</v>
      </c>
      <c r="E158" s="6" t="s">
        <v>779</v>
      </c>
      <c r="F158" s="6" t="s">
        <v>356</v>
      </c>
      <c r="G158" s="8" t="s">
        <v>357</v>
      </c>
      <c r="H158" s="75" t="s">
        <v>780</v>
      </c>
      <c r="I158" s="76">
        <v>1</v>
      </c>
      <c r="J158" s="36" t="s">
        <v>840</v>
      </c>
      <c r="K158" s="36" t="s">
        <v>844</v>
      </c>
      <c r="L158" s="37" t="s">
        <v>18</v>
      </c>
      <c r="M158" s="39">
        <v>6930</v>
      </c>
      <c r="N158" s="39">
        <v>13462.5</v>
      </c>
      <c r="O158" s="39">
        <f t="shared" si="2"/>
        <v>20392.5</v>
      </c>
      <c r="P158" s="6" t="s">
        <v>8</v>
      </c>
      <c r="Q158" s="6" t="s">
        <v>125</v>
      </c>
      <c r="R158" s="6">
        <v>7582142002</v>
      </c>
      <c r="S158" s="7" t="s">
        <v>9</v>
      </c>
      <c r="T158" s="99"/>
    </row>
    <row r="159" spans="1:20" ht="60">
      <c r="A159" s="1">
        <v>154</v>
      </c>
      <c r="B159" s="1" t="s">
        <v>10</v>
      </c>
      <c r="C159" s="6" t="s">
        <v>318</v>
      </c>
      <c r="D159" s="6" t="s">
        <v>359</v>
      </c>
      <c r="E159" s="6" t="s">
        <v>779</v>
      </c>
      <c r="F159" s="6" t="s">
        <v>358</v>
      </c>
      <c r="G159" s="8" t="s">
        <v>360</v>
      </c>
      <c r="H159" s="75" t="s">
        <v>780</v>
      </c>
      <c r="I159" s="76">
        <v>8</v>
      </c>
      <c r="J159" s="36" t="s">
        <v>840</v>
      </c>
      <c r="K159" s="36" t="s">
        <v>844</v>
      </c>
      <c r="L159" s="37" t="s">
        <v>18</v>
      </c>
      <c r="M159" s="39">
        <v>20371.25</v>
      </c>
      <c r="N159" s="39">
        <v>40131.25</v>
      </c>
      <c r="O159" s="39">
        <f t="shared" si="2"/>
        <v>60502.5</v>
      </c>
      <c r="P159" s="6" t="s">
        <v>8</v>
      </c>
      <c r="Q159" s="6" t="s">
        <v>125</v>
      </c>
      <c r="R159" s="6">
        <v>7582142002</v>
      </c>
      <c r="S159" s="7" t="s">
        <v>9</v>
      </c>
      <c r="T159" s="99"/>
    </row>
    <row r="160" spans="1:20" ht="60">
      <c r="A160" s="1">
        <v>155</v>
      </c>
      <c r="B160" s="1" t="s">
        <v>10</v>
      </c>
      <c r="C160" s="6" t="s">
        <v>318</v>
      </c>
      <c r="D160" s="6" t="s">
        <v>362</v>
      </c>
      <c r="E160" s="6" t="s">
        <v>779</v>
      </c>
      <c r="F160" s="6" t="s">
        <v>361</v>
      </c>
      <c r="G160" s="8" t="s">
        <v>363</v>
      </c>
      <c r="H160" s="75" t="s">
        <v>780</v>
      </c>
      <c r="I160" s="76">
        <v>3</v>
      </c>
      <c r="J160" s="36" t="s">
        <v>840</v>
      </c>
      <c r="K160" s="36" t="s">
        <v>844</v>
      </c>
      <c r="L160" s="37" t="s">
        <v>18</v>
      </c>
      <c r="M160" s="39">
        <v>8408.75</v>
      </c>
      <c r="N160" s="39">
        <v>15926.25</v>
      </c>
      <c r="O160" s="39">
        <f t="shared" si="2"/>
        <v>24335</v>
      </c>
      <c r="P160" s="6" t="s">
        <v>8</v>
      </c>
      <c r="Q160" s="6" t="s">
        <v>125</v>
      </c>
      <c r="R160" s="6">
        <v>7582142002</v>
      </c>
      <c r="S160" s="7" t="s">
        <v>9</v>
      </c>
      <c r="T160" s="99"/>
    </row>
    <row r="161" spans="1:20" ht="60">
      <c r="A161" s="1">
        <v>156</v>
      </c>
      <c r="B161" s="1" t="s">
        <v>10</v>
      </c>
      <c r="C161" s="6" t="s">
        <v>318</v>
      </c>
      <c r="D161" s="6" t="s">
        <v>365</v>
      </c>
      <c r="E161" s="6" t="s">
        <v>779</v>
      </c>
      <c r="F161" s="6" t="s">
        <v>364</v>
      </c>
      <c r="G161" s="8" t="s">
        <v>366</v>
      </c>
      <c r="H161" s="75" t="s">
        <v>780</v>
      </c>
      <c r="I161" s="76">
        <v>2</v>
      </c>
      <c r="J161" s="36" t="s">
        <v>840</v>
      </c>
      <c r="K161" s="36" t="s">
        <v>844</v>
      </c>
      <c r="L161" s="37" t="s">
        <v>18</v>
      </c>
      <c r="M161" s="39">
        <v>5142.5</v>
      </c>
      <c r="N161" s="39">
        <v>10193.75</v>
      </c>
      <c r="O161" s="39">
        <f t="shared" si="2"/>
        <v>15336.25</v>
      </c>
      <c r="P161" s="6" t="s">
        <v>8</v>
      </c>
      <c r="Q161" s="6" t="s">
        <v>125</v>
      </c>
      <c r="R161" s="6">
        <v>7582142002</v>
      </c>
      <c r="S161" s="7" t="s">
        <v>9</v>
      </c>
      <c r="T161" s="99"/>
    </row>
    <row r="162" spans="1:20" ht="60">
      <c r="A162" s="1">
        <v>157</v>
      </c>
      <c r="B162" s="1" t="s">
        <v>10</v>
      </c>
      <c r="C162" s="6" t="s">
        <v>318</v>
      </c>
      <c r="D162" s="6" t="s">
        <v>368</v>
      </c>
      <c r="E162" s="6" t="s">
        <v>779</v>
      </c>
      <c r="F162" s="6" t="s">
        <v>367</v>
      </c>
      <c r="G162" s="8" t="s">
        <v>369</v>
      </c>
      <c r="H162" s="75" t="s">
        <v>780</v>
      </c>
      <c r="I162" s="76">
        <v>13</v>
      </c>
      <c r="J162" s="36" t="s">
        <v>840</v>
      </c>
      <c r="K162" s="36" t="s">
        <v>844</v>
      </c>
      <c r="L162" s="37" t="s">
        <v>18</v>
      </c>
      <c r="M162" s="39">
        <v>3507.5</v>
      </c>
      <c r="N162" s="39">
        <v>7827.5</v>
      </c>
      <c r="O162" s="39">
        <f t="shared" si="2"/>
        <v>11335</v>
      </c>
      <c r="P162" s="6" t="s">
        <v>8</v>
      </c>
      <c r="Q162" s="6" t="s">
        <v>125</v>
      </c>
      <c r="R162" s="6">
        <v>7582142002</v>
      </c>
      <c r="S162" s="7" t="s">
        <v>9</v>
      </c>
      <c r="T162" s="99"/>
    </row>
    <row r="163" spans="1:20" ht="60">
      <c r="A163" s="1">
        <v>158</v>
      </c>
      <c r="B163" s="1" t="s">
        <v>10</v>
      </c>
      <c r="C163" s="6" t="s">
        <v>318</v>
      </c>
      <c r="D163" s="6" t="s">
        <v>371</v>
      </c>
      <c r="E163" s="6" t="s">
        <v>779</v>
      </c>
      <c r="F163" s="6" t="s">
        <v>370</v>
      </c>
      <c r="G163" s="8" t="s">
        <v>372</v>
      </c>
      <c r="H163" s="75" t="s">
        <v>780</v>
      </c>
      <c r="I163" s="76">
        <v>1</v>
      </c>
      <c r="J163" s="36" t="s">
        <v>840</v>
      </c>
      <c r="K163" s="36" t="s">
        <v>844</v>
      </c>
      <c r="L163" s="37" t="s">
        <v>18</v>
      </c>
      <c r="M163" s="39">
        <v>1577.5</v>
      </c>
      <c r="N163" s="39">
        <v>2947.5</v>
      </c>
      <c r="O163" s="39">
        <f t="shared" si="2"/>
        <v>4525</v>
      </c>
      <c r="P163" s="6" t="s">
        <v>8</v>
      </c>
      <c r="Q163" s="6" t="s">
        <v>125</v>
      </c>
      <c r="R163" s="6">
        <v>7582142002</v>
      </c>
      <c r="S163" s="7" t="s">
        <v>9</v>
      </c>
      <c r="T163" s="99"/>
    </row>
    <row r="164" spans="1:20" ht="60">
      <c r="A164" s="1">
        <v>159</v>
      </c>
      <c r="B164" s="1" t="s">
        <v>10</v>
      </c>
      <c r="C164" s="6" t="s">
        <v>318</v>
      </c>
      <c r="D164" s="6" t="s">
        <v>374</v>
      </c>
      <c r="E164" s="6" t="s">
        <v>779</v>
      </c>
      <c r="F164" s="6" t="s">
        <v>373</v>
      </c>
      <c r="G164" s="8" t="s">
        <v>375</v>
      </c>
      <c r="H164" s="75" t="s">
        <v>780</v>
      </c>
      <c r="I164" s="76">
        <v>1</v>
      </c>
      <c r="J164" s="36" t="s">
        <v>840</v>
      </c>
      <c r="K164" s="36" t="s">
        <v>844</v>
      </c>
      <c r="L164" s="37" t="s">
        <v>18</v>
      </c>
      <c r="M164" s="39">
        <v>527.5</v>
      </c>
      <c r="N164" s="39">
        <v>1408.75</v>
      </c>
      <c r="O164" s="39">
        <f t="shared" si="2"/>
        <v>1936.25</v>
      </c>
      <c r="P164" s="6" t="s">
        <v>8</v>
      </c>
      <c r="Q164" s="6" t="s">
        <v>125</v>
      </c>
      <c r="R164" s="6">
        <v>7582142002</v>
      </c>
      <c r="S164" s="7" t="s">
        <v>9</v>
      </c>
      <c r="T164" s="99"/>
    </row>
    <row r="165" spans="1:20" ht="60">
      <c r="A165" s="1">
        <v>160</v>
      </c>
      <c r="B165" s="1" t="s">
        <v>10</v>
      </c>
      <c r="C165" s="6" t="s">
        <v>318</v>
      </c>
      <c r="D165" s="6" t="s">
        <v>377</v>
      </c>
      <c r="E165" s="6" t="s">
        <v>779</v>
      </c>
      <c r="F165" s="6" t="s">
        <v>376</v>
      </c>
      <c r="G165" s="8" t="s">
        <v>378</v>
      </c>
      <c r="H165" s="75" t="s">
        <v>780</v>
      </c>
      <c r="I165" s="76">
        <v>4</v>
      </c>
      <c r="J165" s="36" t="s">
        <v>840</v>
      </c>
      <c r="K165" s="36" t="s">
        <v>844</v>
      </c>
      <c r="L165" s="37" t="s">
        <v>18</v>
      </c>
      <c r="M165" s="39">
        <v>5356.25</v>
      </c>
      <c r="N165" s="39">
        <v>9798.75</v>
      </c>
      <c r="O165" s="39">
        <f t="shared" si="2"/>
        <v>15155</v>
      </c>
      <c r="P165" s="6" t="s">
        <v>8</v>
      </c>
      <c r="Q165" s="6" t="s">
        <v>125</v>
      </c>
      <c r="R165" s="6">
        <v>7582142002</v>
      </c>
      <c r="S165" s="7" t="s">
        <v>9</v>
      </c>
      <c r="T165" s="99"/>
    </row>
    <row r="166" spans="1:20" ht="60">
      <c r="A166" s="1">
        <v>161</v>
      </c>
      <c r="B166" s="1" t="s">
        <v>10</v>
      </c>
      <c r="C166" s="6" t="s">
        <v>318</v>
      </c>
      <c r="D166" s="6" t="s">
        <v>380</v>
      </c>
      <c r="E166" s="6" t="s">
        <v>779</v>
      </c>
      <c r="F166" s="6" t="s">
        <v>379</v>
      </c>
      <c r="G166" s="8" t="s">
        <v>381</v>
      </c>
      <c r="H166" s="75" t="s">
        <v>780</v>
      </c>
      <c r="I166" s="76">
        <v>5</v>
      </c>
      <c r="J166" s="36" t="s">
        <v>840</v>
      </c>
      <c r="K166" s="36" t="s">
        <v>844</v>
      </c>
      <c r="L166" s="37" t="s">
        <v>18</v>
      </c>
      <c r="M166" s="39">
        <v>10292.5</v>
      </c>
      <c r="N166" s="39">
        <v>18948.75</v>
      </c>
      <c r="O166" s="39">
        <f t="shared" si="2"/>
        <v>29241.25</v>
      </c>
      <c r="P166" s="6" t="s">
        <v>8</v>
      </c>
      <c r="Q166" s="6" t="s">
        <v>126</v>
      </c>
      <c r="R166" s="6" t="s">
        <v>17</v>
      </c>
      <c r="S166" s="7" t="s">
        <v>9</v>
      </c>
      <c r="T166" s="99"/>
    </row>
    <row r="167" spans="1:20" ht="60">
      <c r="A167" s="1">
        <v>162</v>
      </c>
      <c r="B167" s="1" t="s">
        <v>10</v>
      </c>
      <c r="C167" s="6" t="s">
        <v>318</v>
      </c>
      <c r="D167" s="6" t="s">
        <v>383</v>
      </c>
      <c r="E167" s="6" t="s">
        <v>779</v>
      </c>
      <c r="F167" s="6" t="s">
        <v>382</v>
      </c>
      <c r="G167" s="8" t="s">
        <v>384</v>
      </c>
      <c r="H167" s="75" t="s">
        <v>780</v>
      </c>
      <c r="I167" s="76">
        <v>2</v>
      </c>
      <c r="J167" s="36" t="s">
        <v>840</v>
      </c>
      <c r="K167" s="36" t="s">
        <v>844</v>
      </c>
      <c r="L167" s="37" t="s">
        <v>18</v>
      </c>
      <c r="M167" s="39">
        <v>4408.75</v>
      </c>
      <c r="N167" s="39">
        <v>8480</v>
      </c>
      <c r="O167" s="39">
        <f t="shared" si="2"/>
        <v>12888.75</v>
      </c>
      <c r="P167" s="6" t="s">
        <v>8</v>
      </c>
      <c r="Q167" s="6" t="s">
        <v>127</v>
      </c>
      <c r="R167" s="6" t="s">
        <v>17</v>
      </c>
      <c r="S167" s="7" t="s">
        <v>9</v>
      </c>
      <c r="T167" s="99"/>
    </row>
    <row r="168" spans="1:20" ht="60">
      <c r="A168" s="1">
        <v>163</v>
      </c>
      <c r="B168" s="1" t="s">
        <v>10</v>
      </c>
      <c r="C168" s="6" t="s">
        <v>318</v>
      </c>
      <c r="D168" s="6" t="s">
        <v>386</v>
      </c>
      <c r="E168" s="6" t="s">
        <v>779</v>
      </c>
      <c r="F168" s="6" t="s">
        <v>385</v>
      </c>
      <c r="G168" s="8" t="s">
        <v>387</v>
      </c>
      <c r="H168" s="75" t="s">
        <v>780</v>
      </c>
      <c r="I168" s="76">
        <v>2.5</v>
      </c>
      <c r="J168" s="36" t="s">
        <v>840</v>
      </c>
      <c r="K168" s="36" t="s">
        <v>844</v>
      </c>
      <c r="L168" s="37" t="s">
        <v>18</v>
      </c>
      <c r="M168" s="39">
        <v>4533.75</v>
      </c>
      <c r="N168" s="39">
        <v>9617.5</v>
      </c>
      <c r="O168" s="39">
        <f t="shared" si="2"/>
        <v>14151.25</v>
      </c>
      <c r="P168" s="6" t="s">
        <v>8</v>
      </c>
      <c r="Q168" s="6" t="s">
        <v>125</v>
      </c>
      <c r="R168" s="6">
        <v>7582142002</v>
      </c>
      <c r="S168" s="7" t="s">
        <v>9</v>
      </c>
      <c r="T168" s="99"/>
    </row>
    <row r="169" spans="1:20" ht="60">
      <c r="A169" s="1">
        <v>164</v>
      </c>
      <c r="B169" s="1" t="s">
        <v>10</v>
      </c>
      <c r="C169" s="6" t="s">
        <v>318</v>
      </c>
      <c r="D169" s="6" t="s">
        <v>389</v>
      </c>
      <c r="E169" s="6" t="s">
        <v>779</v>
      </c>
      <c r="F169" s="6" t="s">
        <v>388</v>
      </c>
      <c r="G169" s="8" t="s">
        <v>390</v>
      </c>
      <c r="H169" s="75" t="s">
        <v>780</v>
      </c>
      <c r="I169" s="76">
        <v>2</v>
      </c>
      <c r="J169" s="36" t="s">
        <v>840</v>
      </c>
      <c r="K169" s="36" t="s">
        <v>844</v>
      </c>
      <c r="L169" s="37" t="s">
        <v>18</v>
      </c>
      <c r="M169" s="39">
        <v>1332.5</v>
      </c>
      <c r="N169" s="39">
        <v>2645</v>
      </c>
      <c r="O169" s="39">
        <f t="shared" si="2"/>
        <v>3977.5</v>
      </c>
      <c r="P169" s="6" t="s">
        <v>8</v>
      </c>
      <c r="Q169" s="6" t="s">
        <v>125</v>
      </c>
      <c r="R169" s="6">
        <v>7582142002</v>
      </c>
      <c r="S169" s="7" t="s">
        <v>9</v>
      </c>
      <c r="T169" s="99"/>
    </row>
    <row r="170" spans="1:20" ht="60">
      <c r="A170" s="1">
        <v>165</v>
      </c>
      <c r="B170" s="1" t="s">
        <v>10</v>
      </c>
      <c r="C170" s="6" t="s">
        <v>318</v>
      </c>
      <c r="D170" s="6" t="s">
        <v>392</v>
      </c>
      <c r="E170" s="6" t="s">
        <v>779</v>
      </c>
      <c r="F170" s="6" t="s">
        <v>391</v>
      </c>
      <c r="G170" s="8" t="s">
        <v>393</v>
      </c>
      <c r="H170" s="75" t="s">
        <v>780</v>
      </c>
      <c r="I170" s="76">
        <v>1</v>
      </c>
      <c r="J170" s="36" t="s">
        <v>840</v>
      </c>
      <c r="K170" s="36" t="s">
        <v>844</v>
      </c>
      <c r="L170" s="37" t="s">
        <v>18</v>
      </c>
      <c r="M170" s="39">
        <v>1395</v>
      </c>
      <c r="N170" s="39">
        <v>2997.5</v>
      </c>
      <c r="O170" s="39">
        <f t="shared" si="2"/>
        <v>4392.5</v>
      </c>
      <c r="P170" s="6" t="s">
        <v>8</v>
      </c>
      <c r="Q170" s="6" t="s">
        <v>125</v>
      </c>
      <c r="R170" s="6">
        <v>7582142002</v>
      </c>
      <c r="S170" s="7" t="s">
        <v>9</v>
      </c>
      <c r="T170" s="99"/>
    </row>
    <row r="171" spans="1:20" ht="60">
      <c r="A171" s="1">
        <v>166</v>
      </c>
      <c r="B171" s="1" t="s">
        <v>10</v>
      </c>
      <c r="C171" s="6" t="s">
        <v>318</v>
      </c>
      <c r="D171" s="6" t="s">
        <v>395</v>
      </c>
      <c r="E171" s="6" t="s">
        <v>779</v>
      </c>
      <c r="F171" s="6" t="s">
        <v>394</v>
      </c>
      <c r="G171" s="8" t="s">
        <v>396</v>
      </c>
      <c r="H171" s="75" t="s">
        <v>780</v>
      </c>
      <c r="I171" s="76">
        <v>1</v>
      </c>
      <c r="J171" s="36" t="s">
        <v>840</v>
      </c>
      <c r="K171" s="36" t="s">
        <v>844</v>
      </c>
      <c r="L171" s="37" t="s">
        <v>18</v>
      </c>
      <c r="M171" s="39">
        <v>1011.25</v>
      </c>
      <c r="N171" s="39">
        <v>1873.75</v>
      </c>
      <c r="O171" s="39">
        <f t="shared" si="2"/>
        <v>2885</v>
      </c>
      <c r="P171" s="6" t="s">
        <v>8</v>
      </c>
      <c r="Q171" s="6" t="s">
        <v>125</v>
      </c>
      <c r="R171" s="6">
        <v>7582142002</v>
      </c>
      <c r="S171" s="7" t="s">
        <v>9</v>
      </c>
      <c r="T171" s="99"/>
    </row>
    <row r="172" spans="1:20" ht="60">
      <c r="A172" s="1">
        <v>167</v>
      </c>
      <c r="B172" s="1" t="s">
        <v>10</v>
      </c>
      <c r="C172" s="6" t="s">
        <v>318</v>
      </c>
      <c r="D172" s="6" t="s">
        <v>398</v>
      </c>
      <c r="E172" s="6" t="s">
        <v>779</v>
      </c>
      <c r="F172" s="6" t="s">
        <v>397</v>
      </c>
      <c r="G172" s="8" t="s">
        <v>399</v>
      </c>
      <c r="H172" s="75" t="s">
        <v>780</v>
      </c>
      <c r="I172" s="76">
        <v>12</v>
      </c>
      <c r="J172" s="36" t="s">
        <v>840</v>
      </c>
      <c r="K172" s="36" t="s">
        <v>844</v>
      </c>
      <c r="L172" s="37" t="s">
        <v>18</v>
      </c>
      <c r="M172" s="39">
        <v>40048.75</v>
      </c>
      <c r="N172" s="39">
        <v>80660</v>
      </c>
      <c r="O172" s="39">
        <f t="shared" si="2"/>
        <v>120708.75</v>
      </c>
      <c r="P172" s="6" t="s">
        <v>8</v>
      </c>
      <c r="Q172" s="6" t="s">
        <v>125</v>
      </c>
      <c r="R172" s="6">
        <v>7582142002</v>
      </c>
      <c r="S172" s="7" t="s">
        <v>9</v>
      </c>
      <c r="T172" s="99"/>
    </row>
    <row r="173" spans="1:20" ht="60">
      <c r="A173" s="1">
        <v>168</v>
      </c>
      <c r="B173" s="1" t="s">
        <v>10</v>
      </c>
      <c r="C173" s="6" t="s">
        <v>318</v>
      </c>
      <c r="D173" s="6" t="s">
        <v>339</v>
      </c>
      <c r="E173" s="6" t="s">
        <v>779</v>
      </c>
      <c r="F173" s="6" t="s">
        <v>400</v>
      </c>
      <c r="G173" s="8" t="s">
        <v>401</v>
      </c>
      <c r="H173" s="75" t="s">
        <v>780</v>
      </c>
      <c r="I173" s="76">
        <v>7</v>
      </c>
      <c r="J173" s="36" t="s">
        <v>840</v>
      </c>
      <c r="K173" s="36" t="s">
        <v>844</v>
      </c>
      <c r="L173" s="37" t="s">
        <v>18</v>
      </c>
      <c r="M173" s="39">
        <v>8978.75</v>
      </c>
      <c r="N173" s="39">
        <v>16851.25</v>
      </c>
      <c r="O173" s="39">
        <f t="shared" si="2"/>
        <v>25830</v>
      </c>
      <c r="P173" s="6" t="s">
        <v>8</v>
      </c>
      <c r="Q173" s="6" t="s">
        <v>125</v>
      </c>
      <c r="R173" s="6">
        <v>7582142002</v>
      </c>
      <c r="S173" s="7" t="s">
        <v>9</v>
      </c>
      <c r="T173" s="99"/>
    </row>
    <row r="174" spans="1:20" ht="60">
      <c r="A174" s="1">
        <v>169</v>
      </c>
      <c r="B174" s="1" t="s">
        <v>10</v>
      </c>
      <c r="C174" s="6" t="s">
        <v>318</v>
      </c>
      <c r="D174" s="6" t="s">
        <v>403</v>
      </c>
      <c r="E174" s="6" t="s">
        <v>779</v>
      </c>
      <c r="F174" s="6" t="s">
        <v>402</v>
      </c>
      <c r="G174" s="8" t="s">
        <v>404</v>
      </c>
      <c r="H174" s="75" t="s">
        <v>780</v>
      </c>
      <c r="I174" s="76">
        <v>6</v>
      </c>
      <c r="J174" s="36" t="s">
        <v>840</v>
      </c>
      <c r="K174" s="36" t="s">
        <v>844</v>
      </c>
      <c r="L174" s="37" t="s">
        <v>18</v>
      </c>
      <c r="M174" s="39">
        <v>20737.5</v>
      </c>
      <c r="N174" s="39">
        <v>38800</v>
      </c>
      <c r="O174" s="39">
        <f t="shared" si="2"/>
        <v>59537.5</v>
      </c>
      <c r="P174" s="6" t="s">
        <v>8</v>
      </c>
      <c r="Q174" s="6" t="s">
        <v>125</v>
      </c>
      <c r="R174" s="6">
        <v>7582142002</v>
      </c>
      <c r="S174" s="7" t="s">
        <v>9</v>
      </c>
      <c r="T174" s="99"/>
    </row>
    <row r="175" spans="1:20" ht="60">
      <c r="A175" s="1">
        <v>170</v>
      </c>
      <c r="B175" s="1" t="s">
        <v>10</v>
      </c>
      <c r="C175" s="6" t="s">
        <v>318</v>
      </c>
      <c r="D175" s="6" t="s">
        <v>406</v>
      </c>
      <c r="E175" s="6" t="s">
        <v>779</v>
      </c>
      <c r="F175" s="6" t="s">
        <v>405</v>
      </c>
      <c r="G175" s="8" t="s">
        <v>407</v>
      </c>
      <c r="H175" s="75" t="s">
        <v>780</v>
      </c>
      <c r="I175" s="76">
        <v>8</v>
      </c>
      <c r="J175" s="36" t="s">
        <v>840</v>
      </c>
      <c r="K175" s="36" t="s">
        <v>844</v>
      </c>
      <c r="L175" s="37" t="s">
        <v>18</v>
      </c>
      <c r="M175" s="39">
        <v>25488.75</v>
      </c>
      <c r="N175" s="39">
        <v>46947.5</v>
      </c>
      <c r="O175" s="39">
        <f t="shared" si="2"/>
        <v>72436.25</v>
      </c>
      <c r="P175" s="6" t="s">
        <v>8</v>
      </c>
      <c r="Q175" s="6" t="s">
        <v>125</v>
      </c>
      <c r="R175" s="6">
        <v>7582142002</v>
      </c>
      <c r="S175" s="7" t="s">
        <v>9</v>
      </c>
      <c r="T175" s="99"/>
    </row>
    <row r="176" spans="1:20" ht="60">
      <c r="A176" s="1">
        <v>171</v>
      </c>
      <c r="B176" s="1" t="s">
        <v>10</v>
      </c>
      <c r="C176" s="6" t="s">
        <v>318</v>
      </c>
      <c r="D176" s="6" t="s">
        <v>348</v>
      </c>
      <c r="E176" s="6" t="s">
        <v>779</v>
      </c>
      <c r="F176" s="6" t="s">
        <v>408</v>
      </c>
      <c r="G176" s="8" t="s">
        <v>409</v>
      </c>
      <c r="H176" s="75" t="s">
        <v>780</v>
      </c>
      <c r="I176" s="76">
        <v>6.5</v>
      </c>
      <c r="J176" s="36" t="s">
        <v>840</v>
      </c>
      <c r="K176" s="36" t="s">
        <v>844</v>
      </c>
      <c r="L176" s="37" t="s">
        <v>18</v>
      </c>
      <c r="M176" s="39">
        <v>9542.5</v>
      </c>
      <c r="N176" s="39">
        <v>18678.75</v>
      </c>
      <c r="O176" s="39">
        <f t="shared" si="2"/>
        <v>28221.25</v>
      </c>
      <c r="P176" s="6" t="s">
        <v>8</v>
      </c>
      <c r="Q176" s="6" t="s">
        <v>125</v>
      </c>
      <c r="R176" s="6">
        <v>7582142002</v>
      </c>
      <c r="S176" s="7" t="s">
        <v>9</v>
      </c>
      <c r="T176" s="99"/>
    </row>
    <row r="177" spans="1:20" ht="60">
      <c r="A177" s="1">
        <v>172</v>
      </c>
      <c r="B177" s="1" t="s">
        <v>10</v>
      </c>
      <c r="C177" s="6" t="s">
        <v>318</v>
      </c>
      <c r="D177" s="6" t="s">
        <v>411</v>
      </c>
      <c r="E177" s="6" t="s">
        <v>779</v>
      </c>
      <c r="F177" s="6" t="s">
        <v>410</v>
      </c>
      <c r="G177" s="8" t="s">
        <v>412</v>
      </c>
      <c r="H177" s="75" t="s">
        <v>780</v>
      </c>
      <c r="I177" s="76">
        <v>2</v>
      </c>
      <c r="J177" s="36" t="s">
        <v>840</v>
      </c>
      <c r="K177" s="36" t="s">
        <v>844</v>
      </c>
      <c r="L177" s="37" t="s">
        <v>18</v>
      </c>
      <c r="M177" s="39">
        <v>3147.5</v>
      </c>
      <c r="N177" s="39">
        <v>5945</v>
      </c>
      <c r="O177" s="39">
        <f t="shared" si="2"/>
        <v>9092.5</v>
      </c>
      <c r="P177" s="6" t="s">
        <v>8</v>
      </c>
      <c r="Q177" s="6" t="s">
        <v>126</v>
      </c>
      <c r="R177" s="6" t="s">
        <v>17</v>
      </c>
      <c r="S177" s="7" t="s">
        <v>9</v>
      </c>
      <c r="T177" s="99"/>
    </row>
    <row r="178" spans="1:20" ht="60">
      <c r="A178" s="1">
        <v>173</v>
      </c>
      <c r="B178" s="1" t="s">
        <v>10</v>
      </c>
      <c r="C178" s="6" t="s">
        <v>318</v>
      </c>
      <c r="D178" s="6" t="s">
        <v>414</v>
      </c>
      <c r="E178" s="6" t="s">
        <v>779</v>
      </c>
      <c r="F178" s="6" t="s">
        <v>413</v>
      </c>
      <c r="G178" s="8" t="s">
        <v>415</v>
      </c>
      <c r="H178" s="75" t="s">
        <v>780</v>
      </c>
      <c r="I178" s="76">
        <v>1.6</v>
      </c>
      <c r="J178" s="36" t="s">
        <v>840</v>
      </c>
      <c r="K178" s="36" t="s">
        <v>844</v>
      </c>
      <c r="L178" s="37" t="s">
        <v>18</v>
      </c>
      <c r="M178" s="39">
        <v>2901.25</v>
      </c>
      <c r="N178" s="39">
        <v>5725</v>
      </c>
      <c r="O178" s="39">
        <f t="shared" si="2"/>
        <v>8626.25</v>
      </c>
      <c r="P178" s="6" t="s">
        <v>8</v>
      </c>
      <c r="Q178" s="6" t="s">
        <v>127</v>
      </c>
      <c r="R178" s="6" t="s">
        <v>17</v>
      </c>
      <c r="S178" s="7" t="s">
        <v>9</v>
      </c>
      <c r="T178" s="99"/>
    </row>
    <row r="179" spans="1:20" ht="60">
      <c r="A179" s="1">
        <v>174</v>
      </c>
      <c r="B179" s="1" t="s">
        <v>10</v>
      </c>
      <c r="C179" s="6" t="s">
        <v>318</v>
      </c>
      <c r="D179" s="6" t="s">
        <v>417</v>
      </c>
      <c r="E179" s="6" t="s">
        <v>779</v>
      </c>
      <c r="F179" s="6" t="s">
        <v>416</v>
      </c>
      <c r="G179" s="8" t="s">
        <v>418</v>
      </c>
      <c r="H179" s="75" t="s">
        <v>780</v>
      </c>
      <c r="I179" s="76">
        <v>10</v>
      </c>
      <c r="J179" s="36" t="s">
        <v>840</v>
      </c>
      <c r="K179" s="36" t="s">
        <v>844</v>
      </c>
      <c r="L179" s="37" t="s">
        <v>18</v>
      </c>
      <c r="M179" s="39">
        <v>9556.25</v>
      </c>
      <c r="N179" s="39">
        <v>19087.5</v>
      </c>
      <c r="O179" s="39">
        <f t="shared" si="2"/>
        <v>28643.75</v>
      </c>
      <c r="P179" s="6" t="s">
        <v>8</v>
      </c>
      <c r="Q179" s="6" t="s">
        <v>125</v>
      </c>
      <c r="R179" s="6">
        <v>7582142002</v>
      </c>
      <c r="S179" s="7" t="s">
        <v>9</v>
      </c>
      <c r="T179" s="99"/>
    </row>
    <row r="180" spans="1:20" ht="60">
      <c r="A180" s="1">
        <v>175</v>
      </c>
      <c r="B180" s="1" t="s">
        <v>10</v>
      </c>
      <c r="C180" s="6" t="s">
        <v>318</v>
      </c>
      <c r="D180" s="6" t="s">
        <v>420</v>
      </c>
      <c r="E180" s="6" t="s">
        <v>779</v>
      </c>
      <c r="F180" s="6" t="s">
        <v>419</v>
      </c>
      <c r="G180" s="8" t="s">
        <v>421</v>
      </c>
      <c r="H180" s="75" t="s">
        <v>780</v>
      </c>
      <c r="I180" s="76">
        <v>2</v>
      </c>
      <c r="J180" s="36" t="s">
        <v>840</v>
      </c>
      <c r="K180" s="36" t="s">
        <v>844</v>
      </c>
      <c r="L180" s="37" t="s">
        <v>18</v>
      </c>
      <c r="M180" s="39">
        <v>2473.75</v>
      </c>
      <c r="N180" s="39">
        <v>5187.5</v>
      </c>
      <c r="O180" s="39">
        <f t="shared" si="2"/>
        <v>7661.25</v>
      </c>
      <c r="P180" s="6" t="s">
        <v>8</v>
      </c>
      <c r="Q180" s="6" t="s">
        <v>125</v>
      </c>
      <c r="R180" s="6">
        <v>7582142002</v>
      </c>
      <c r="S180" s="7" t="s">
        <v>9</v>
      </c>
      <c r="T180" s="99"/>
    </row>
    <row r="181" spans="1:20" ht="60">
      <c r="A181" s="1">
        <v>176</v>
      </c>
      <c r="B181" s="1" t="s">
        <v>10</v>
      </c>
      <c r="C181" s="6" t="s">
        <v>318</v>
      </c>
      <c r="D181" s="6" t="s">
        <v>423</v>
      </c>
      <c r="E181" s="6" t="s">
        <v>779</v>
      </c>
      <c r="F181" s="6" t="s">
        <v>422</v>
      </c>
      <c r="G181" s="8" t="s">
        <v>424</v>
      </c>
      <c r="H181" s="75" t="s">
        <v>780</v>
      </c>
      <c r="I181" s="76">
        <v>6</v>
      </c>
      <c r="J181" s="36" t="s">
        <v>840</v>
      </c>
      <c r="K181" s="36" t="s">
        <v>844</v>
      </c>
      <c r="L181" s="37" t="s">
        <v>18</v>
      </c>
      <c r="M181" s="39">
        <v>10506.25</v>
      </c>
      <c r="N181" s="39">
        <v>18837.5</v>
      </c>
      <c r="O181" s="39">
        <f t="shared" si="2"/>
        <v>29343.75</v>
      </c>
      <c r="P181" s="6" t="s">
        <v>8</v>
      </c>
      <c r="Q181" s="6" t="s">
        <v>125</v>
      </c>
      <c r="R181" s="6">
        <v>7582142002</v>
      </c>
      <c r="S181" s="7" t="s">
        <v>9</v>
      </c>
      <c r="T181" s="99"/>
    </row>
    <row r="182" spans="1:20" ht="60">
      <c r="A182" s="1">
        <v>177</v>
      </c>
      <c r="B182" s="1" t="s">
        <v>10</v>
      </c>
      <c r="C182" s="6" t="s">
        <v>318</v>
      </c>
      <c r="D182" s="6" t="s">
        <v>426</v>
      </c>
      <c r="E182" s="6" t="s">
        <v>779</v>
      </c>
      <c r="F182" s="6" t="s">
        <v>425</v>
      </c>
      <c r="G182" s="8" t="s">
        <v>427</v>
      </c>
      <c r="H182" s="75" t="s">
        <v>780</v>
      </c>
      <c r="I182" s="76">
        <v>19</v>
      </c>
      <c r="J182" s="36" t="s">
        <v>840</v>
      </c>
      <c r="K182" s="36" t="s">
        <v>844</v>
      </c>
      <c r="L182" s="37" t="s">
        <v>18</v>
      </c>
      <c r="M182" s="39">
        <v>14076.25</v>
      </c>
      <c r="N182" s="39">
        <v>30333.75</v>
      </c>
      <c r="O182" s="39">
        <f t="shared" si="2"/>
        <v>44410</v>
      </c>
      <c r="P182" s="6" t="s">
        <v>8</v>
      </c>
      <c r="Q182" s="6" t="s">
        <v>125</v>
      </c>
      <c r="R182" s="6">
        <v>7582142002</v>
      </c>
      <c r="S182" s="7" t="s">
        <v>9</v>
      </c>
      <c r="T182" s="99"/>
    </row>
    <row r="183" spans="1:20" ht="60">
      <c r="A183" s="1">
        <v>178</v>
      </c>
      <c r="B183" s="1" t="s">
        <v>10</v>
      </c>
      <c r="C183" s="6" t="s">
        <v>318</v>
      </c>
      <c r="D183" s="6" t="s">
        <v>429</v>
      </c>
      <c r="E183" s="6" t="s">
        <v>779</v>
      </c>
      <c r="F183" s="6" t="s">
        <v>428</v>
      </c>
      <c r="G183" s="8" t="s">
        <v>430</v>
      </c>
      <c r="H183" s="75" t="s">
        <v>780</v>
      </c>
      <c r="I183" s="76">
        <v>13</v>
      </c>
      <c r="J183" s="36" t="s">
        <v>840</v>
      </c>
      <c r="K183" s="36" t="s">
        <v>844</v>
      </c>
      <c r="L183" s="37" t="s">
        <v>18</v>
      </c>
      <c r="M183" s="39">
        <v>32661.25</v>
      </c>
      <c r="N183" s="39">
        <v>63502.5</v>
      </c>
      <c r="O183" s="39">
        <f t="shared" si="2"/>
        <v>96163.75</v>
      </c>
      <c r="P183" s="6" t="s">
        <v>8</v>
      </c>
      <c r="Q183" s="6" t="s">
        <v>125</v>
      </c>
      <c r="R183" s="6">
        <v>7582142002</v>
      </c>
      <c r="S183" s="7" t="s">
        <v>9</v>
      </c>
      <c r="T183" s="99"/>
    </row>
    <row r="184" spans="1:20" ht="60">
      <c r="A184" s="1">
        <v>179</v>
      </c>
      <c r="B184" s="1" t="s">
        <v>10</v>
      </c>
      <c r="C184" s="6" t="s">
        <v>318</v>
      </c>
      <c r="D184" s="6" t="s">
        <v>403</v>
      </c>
      <c r="E184" s="6" t="s">
        <v>779</v>
      </c>
      <c r="F184" s="6" t="s">
        <v>431</v>
      </c>
      <c r="G184" s="8" t="s">
        <v>432</v>
      </c>
      <c r="H184" s="75" t="s">
        <v>780</v>
      </c>
      <c r="I184" s="76">
        <v>4</v>
      </c>
      <c r="J184" s="36" t="s">
        <v>840</v>
      </c>
      <c r="K184" s="36" t="s">
        <v>844</v>
      </c>
      <c r="L184" s="37" t="s">
        <v>18</v>
      </c>
      <c r="M184" s="39">
        <v>30143.75</v>
      </c>
      <c r="N184" s="39">
        <v>59116.25</v>
      </c>
      <c r="O184" s="39">
        <f t="shared" si="2"/>
        <v>89260</v>
      </c>
      <c r="P184" s="6" t="s">
        <v>8</v>
      </c>
      <c r="Q184" s="6" t="s">
        <v>125</v>
      </c>
      <c r="R184" s="6">
        <v>7582142002</v>
      </c>
      <c r="S184" s="7" t="s">
        <v>9</v>
      </c>
      <c r="T184" s="99"/>
    </row>
    <row r="185" spans="1:20" ht="60">
      <c r="A185" s="1">
        <v>180</v>
      </c>
      <c r="B185" s="1" t="s">
        <v>10</v>
      </c>
      <c r="C185" s="6" t="s">
        <v>318</v>
      </c>
      <c r="D185" s="6" t="s">
        <v>434</v>
      </c>
      <c r="E185" s="6" t="s">
        <v>779</v>
      </c>
      <c r="F185" s="6" t="s">
        <v>433</v>
      </c>
      <c r="G185" s="8" t="s">
        <v>435</v>
      </c>
      <c r="H185" s="75" t="s">
        <v>780</v>
      </c>
      <c r="I185" s="76">
        <v>20</v>
      </c>
      <c r="J185" s="36" t="s">
        <v>840</v>
      </c>
      <c r="K185" s="36" t="s">
        <v>844</v>
      </c>
      <c r="L185" s="37" t="s">
        <v>18</v>
      </c>
      <c r="M185" s="39">
        <v>2580</v>
      </c>
      <c r="N185" s="39">
        <v>3855</v>
      </c>
      <c r="O185" s="39">
        <f t="shared" si="2"/>
        <v>6435</v>
      </c>
      <c r="P185" s="6" t="s">
        <v>8</v>
      </c>
      <c r="Q185" s="6" t="s">
        <v>125</v>
      </c>
      <c r="R185" s="6">
        <v>7582142002</v>
      </c>
      <c r="S185" s="7" t="s">
        <v>9</v>
      </c>
      <c r="T185" s="99"/>
    </row>
    <row r="186" spans="1:20" ht="60">
      <c r="A186" s="1">
        <v>181</v>
      </c>
      <c r="B186" s="1" t="s">
        <v>10</v>
      </c>
      <c r="C186" s="6" t="s">
        <v>318</v>
      </c>
      <c r="D186" s="6" t="s">
        <v>437</v>
      </c>
      <c r="E186" s="6" t="s">
        <v>779</v>
      </c>
      <c r="F186" s="6" t="s">
        <v>436</v>
      </c>
      <c r="G186" s="8" t="s">
        <v>438</v>
      </c>
      <c r="H186" s="75" t="s">
        <v>780</v>
      </c>
      <c r="I186" s="76">
        <v>18</v>
      </c>
      <c r="J186" s="36" t="s">
        <v>840</v>
      </c>
      <c r="K186" s="36" t="s">
        <v>844</v>
      </c>
      <c r="L186" s="37" t="s">
        <v>18</v>
      </c>
      <c r="M186" s="39">
        <v>16953.75</v>
      </c>
      <c r="N186" s="39">
        <v>35346.25</v>
      </c>
      <c r="O186" s="39">
        <f t="shared" si="2"/>
        <v>52300</v>
      </c>
      <c r="P186" s="6" t="s">
        <v>8</v>
      </c>
      <c r="Q186" s="6" t="s">
        <v>125</v>
      </c>
      <c r="R186" s="6">
        <v>7582142002</v>
      </c>
      <c r="S186" s="7" t="s">
        <v>9</v>
      </c>
      <c r="T186" s="99"/>
    </row>
    <row r="187" spans="1:20" ht="60">
      <c r="A187" s="1">
        <v>182</v>
      </c>
      <c r="B187" s="1" t="s">
        <v>10</v>
      </c>
      <c r="C187" s="6" t="s">
        <v>318</v>
      </c>
      <c r="D187" s="6" t="s">
        <v>440</v>
      </c>
      <c r="E187" s="6" t="s">
        <v>779</v>
      </c>
      <c r="F187" s="6" t="s">
        <v>439</v>
      </c>
      <c r="G187" s="8" t="s">
        <v>441</v>
      </c>
      <c r="H187" s="75" t="s">
        <v>780</v>
      </c>
      <c r="I187" s="76">
        <v>32</v>
      </c>
      <c r="J187" s="36" t="s">
        <v>840</v>
      </c>
      <c r="K187" s="36" t="s">
        <v>844</v>
      </c>
      <c r="L187" s="37" t="s">
        <v>18</v>
      </c>
      <c r="M187" s="39">
        <v>160125</v>
      </c>
      <c r="N187" s="39">
        <v>69712.5</v>
      </c>
      <c r="O187" s="39">
        <f t="shared" si="2"/>
        <v>229837.5</v>
      </c>
      <c r="P187" s="6" t="s">
        <v>8</v>
      </c>
      <c r="Q187" s="6" t="s">
        <v>125</v>
      </c>
      <c r="R187" s="6">
        <v>7582142002</v>
      </c>
      <c r="S187" s="7" t="s">
        <v>9</v>
      </c>
      <c r="T187" s="99"/>
    </row>
    <row r="188" spans="1:20" ht="60">
      <c r="A188" s="1">
        <v>183</v>
      </c>
      <c r="B188" s="1" t="s">
        <v>10</v>
      </c>
      <c r="C188" s="6" t="s">
        <v>318</v>
      </c>
      <c r="D188" s="6" t="s">
        <v>443</v>
      </c>
      <c r="E188" s="6" t="s">
        <v>779</v>
      </c>
      <c r="F188" s="6" t="s">
        <v>442</v>
      </c>
      <c r="G188" s="8" t="s">
        <v>444</v>
      </c>
      <c r="H188" s="75" t="s">
        <v>780</v>
      </c>
      <c r="I188" s="76">
        <v>15</v>
      </c>
      <c r="J188" s="36" t="s">
        <v>840</v>
      </c>
      <c r="K188" s="36" t="s">
        <v>844</v>
      </c>
      <c r="L188" s="37" t="s">
        <v>18</v>
      </c>
      <c r="M188" s="39">
        <v>31031.25</v>
      </c>
      <c r="N188" s="39">
        <v>54825</v>
      </c>
      <c r="O188" s="39">
        <f t="shared" si="2"/>
        <v>85856.25</v>
      </c>
      <c r="P188" s="6" t="s">
        <v>8</v>
      </c>
      <c r="Q188" s="6" t="s">
        <v>126</v>
      </c>
      <c r="R188" s="6" t="s">
        <v>17</v>
      </c>
      <c r="S188" s="7" t="s">
        <v>9</v>
      </c>
      <c r="T188" s="99"/>
    </row>
    <row r="189" spans="1:20" ht="60">
      <c r="A189" s="1">
        <v>184</v>
      </c>
      <c r="B189" s="1" t="s">
        <v>10</v>
      </c>
      <c r="C189" s="6" t="s">
        <v>318</v>
      </c>
      <c r="D189" s="6" t="s">
        <v>446</v>
      </c>
      <c r="E189" s="6" t="s">
        <v>779</v>
      </c>
      <c r="F189" s="6" t="s">
        <v>445</v>
      </c>
      <c r="G189" s="8" t="s">
        <v>447</v>
      </c>
      <c r="H189" s="75" t="s">
        <v>780</v>
      </c>
      <c r="I189" s="76">
        <v>6</v>
      </c>
      <c r="J189" s="36" t="s">
        <v>840</v>
      </c>
      <c r="K189" s="36" t="s">
        <v>844</v>
      </c>
      <c r="L189" s="37" t="s">
        <v>18</v>
      </c>
      <c r="M189" s="39">
        <v>24276.25</v>
      </c>
      <c r="N189" s="39">
        <v>45767.5</v>
      </c>
      <c r="O189" s="39">
        <f t="shared" si="2"/>
        <v>70043.75</v>
      </c>
      <c r="P189" s="6" t="s">
        <v>8</v>
      </c>
      <c r="Q189" s="6" t="s">
        <v>127</v>
      </c>
      <c r="R189" s="6" t="s">
        <v>17</v>
      </c>
      <c r="S189" s="7" t="s">
        <v>9</v>
      </c>
      <c r="T189" s="99"/>
    </row>
    <row r="190" spans="1:20" ht="60">
      <c r="A190" s="1">
        <v>185</v>
      </c>
      <c r="B190" s="1" t="s">
        <v>10</v>
      </c>
      <c r="C190" s="6" t="s">
        <v>318</v>
      </c>
      <c r="D190" s="6" t="s">
        <v>348</v>
      </c>
      <c r="E190" s="6" t="s">
        <v>779</v>
      </c>
      <c r="F190" s="6" t="s">
        <v>448</v>
      </c>
      <c r="G190" s="8" t="s">
        <v>449</v>
      </c>
      <c r="H190" s="75" t="s">
        <v>780</v>
      </c>
      <c r="I190" s="76">
        <v>17</v>
      </c>
      <c r="J190" s="36" t="s">
        <v>840</v>
      </c>
      <c r="K190" s="36" t="s">
        <v>844</v>
      </c>
      <c r="L190" s="37" t="s">
        <v>18</v>
      </c>
      <c r="M190" s="39">
        <v>8928.75</v>
      </c>
      <c r="N190" s="39">
        <v>17107.5</v>
      </c>
      <c r="O190" s="39">
        <f t="shared" si="2"/>
        <v>26036.25</v>
      </c>
      <c r="P190" s="6" t="s">
        <v>8</v>
      </c>
      <c r="Q190" s="6" t="s">
        <v>125</v>
      </c>
      <c r="R190" s="6">
        <v>7582142002</v>
      </c>
      <c r="S190" s="7" t="s">
        <v>9</v>
      </c>
      <c r="T190" s="99"/>
    </row>
    <row r="191" spans="1:20" ht="60">
      <c r="A191" s="1">
        <v>186</v>
      </c>
      <c r="B191" s="1" t="s">
        <v>10</v>
      </c>
      <c r="C191" s="6" t="s">
        <v>318</v>
      </c>
      <c r="D191" s="6" t="s">
        <v>451</v>
      </c>
      <c r="E191" s="6" t="s">
        <v>779</v>
      </c>
      <c r="F191" s="6" t="s">
        <v>450</v>
      </c>
      <c r="G191" s="8" t="s">
        <v>452</v>
      </c>
      <c r="H191" s="75" t="s">
        <v>780</v>
      </c>
      <c r="I191" s="76">
        <v>6.5</v>
      </c>
      <c r="J191" s="36" t="s">
        <v>840</v>
      </c>
      <c r="K191" s="36" t="s">
        <v>844</v>
      </c>
      <c r="L191" s="37" t="s">
        <v>18</v>
      </c>
      <c r="M191" s="39">
        <v>8160</v>
      </c>
      <c r="N191" s="39">
        <v>15901.25</v>
      </c>
      <c r="O191" s="39">
        <f t="shared" si="2"/>
        <v>24061.25</v>
      </c>
      <c r="P191" s="6" t="s">
        <v>8</v>
      </c>
      <c r="Q191" s="6" t="s">
        <v>125</v>
      </c>
      <c r="R191" s="6">
        <v>7582142002</v>
      </c>
      <c r="S191" s="7" t="s">
        <v>9</v>
      </c>
      <c r="T191" s="99"/>
    </row>
    <row r="192" spans="1:20" ht="60">
      <c r="A192" s="1">
        <v>187</v>
      </c>
      <c r="B192" s="1" t="s">
        <v>10</v>
      </c>
      <c r="C192" s="6" t="s">
        <v>318</v>
      </c>
      <c r="D192" s="6" t="s">
        <v>454</v>
      </c>
      <c r="E192" s="6" t="s">
        <v>779</v>
      </c>
      <c r="F192" s="6" t="s">
        <v>453</v>
      </c>
      <c r="G192" s="8" t="s">
        <v>455</v>
      </c>
      <c r="H192" s="75" t="s">
        <v>780</v>
      </c>
      <c r="I192" s="76">
        <v>3</v>
      </c>
      <c r="J192" s="36" t="s">
        <v>840</v>
      </c>
      <c r="K192" s="36" t="s">
        <v>844</v>
      </c>
      <c r="L192" s="37" t="s">
        <v>18</v>
      </c>
      <c r="M192" s="39">
        <v>14283.75</v>
      </c>
      <c r="N192" s="39">
        <v>27313.75</v>
      </c>
      <c r="O192" s="39">
        <f t="shared" si="2"/>
        <v>41597.5</v>
      </c>
      <c r="P192" s="6" t="s">
        <v>8</v>
      </c>
      <c r="Q192" s="6" t="s">
        <v>125</v>
      </c>
      <c r="R192" s="6">
        <v>7582142002</v>
      </c>
      <c r="S192" s="7" t="s">
        <v>9</v>
      </c>
      <c r="T192" s="99"/>
    </row>
    <row r="193" spans="1:20" ht="60">
      <c r="A193" s="1">
        <v>188</v>
      </c>
      <c r="B193" s="1" t="s">
        <v>10</v>
      </c>
      <c r="C193" s="6" t="s">
        <v>318</v>
      </c>
      <c r="D193" s="6" t="s">
        <v>457</v>
      </c>
      <c r="E193" s="6" t="s">
        <v>779</v>
      </c>
      <c r="F193" s="6" t="s">
        <v>456</v>
      </c>
      <c r="G193" s="8" t="s">
        <v>458</v>
      </c>
      <c r="H193" s="75" t="s">
        <v>780</v>
      </c>
      <c r="I193" s="76">
        <v>3.5</v>
      </c>
      <c r="J193" s="36" t="s">
        <v>840</v>
      </c>
      <c r="K193" s="36" t="s">
        <v>844</v>
      </c>
      <c r="L193" s="37" t="s">
        <v>18</v>
      </c>
      <c r="M193" s="39">
        <v>4392.5</v>
      </c>
      <c r="N193" s="39">
        <v>9152.5</v>
      </c>
      <c r="O193" s="39">
        <f t="shared" si="2"/>
        <v>13545</v>
      </c>
      <c r="P193" s="6" t="s">
        <v>8</v>
      </c>
      <c r="Q193" s="6" t="s">
        <v>125</v>
      </c>
      <c r="R193" s="6">
        <v>7582142002</v>
      </c>
      <c r="S193" s="7" t="s">
        <v>9</v>
      </c>
      <c r="T193" s="99"/>
    </row>
    <row r="194" spans="1:20" ht="60">
      <c r="A194" s="1">
        <v>189</v>
      </c>
      <c r="B194" s="1" t="s">
        <v>10</v>
      </c>
      <c r="C194" s="6" t="s">
        <v>318</v>
      </c>
      <c r="D194" s="6" t="s">
        <v>460</v>
      </c>
      <c r="E194" s="6" t="s">
        <v>779</v>
      </c>
      <c r="F194" s="6" t="s">
        <v>459</v>
      </c>
      <c r="G194" s="8" t="s">
        <v>461</v>
      </c>
      <c r="H194" s="75" t="s">
        <v>780</v>
      </c>
      <c r="I194" s="76">
        <v>3.5</v>
      </c>
      <c r="J194" s="36" t="s">
        <v>840</v>
      </c>
      <c r="K194" s="36" t="s">
        <v>844</v>
      </c>
      <c r="L194" s="37" t="s">
        <v>18</v>
      </c>
      <c r="M194" s="39">
        <v>6016.25</v>
      </c>
      <c r="N194" s="39">
        <v>12121.25</v>
      </c>
      <c r="O194" s="39">
        <f t="shared" si="2"/>
        <v>18137.5</v>
      </c>
      <c r="P194" s="6" t="s">
        <v>8</v>
      </c>
      <c r="Q194" s="6" t="s">
        <v>125</v>
      </c>
      <c r="R194" s="6">
        <v>7582142002</v>
      </c>
      <c r="S194" s="7" t="s">
        <v>9</v>
      </c>
      <c r="T194" s="99"/>
    </row>
    <row r="195" spans="1:20" ht="60">
      <c r="A195" s="1">
        <v>190</v>
      </c>
      <c r="B195" s="1" t="s">
        <v>10</v>
      </c>
      <c r="C195" s="6" t="s">
        <v>318</v>
      </c>
      <c r="D195" s="6" t="s">
        <v>463</v>
      </c>
      <c r="E195" s="6" t="s">
        <v>779</v>
      </c>
      <c r="F195" s="6" t="s">
        <v>462</v>
      </c>
      <c r="G195" s="8" t="s">
        <v>464</v>
      </c>
      <c r="H195" s="75" t="s">
        <v>780</v>
      </c>
      <c r="I195" s="76">
        <v>1</v>
      </c>
      <c r="J195" s="36" t="s">
        <v>840</v>
      </c>
      <c r="K195" s="36" t="s">
        <v>844</v>
      </c>
      <c r="L195" s="37" t="s">
        <v>18</v>
      </c>
      <c r="M195" s="39">
        <v>0</v>
      </c>
      <c r="N195" s="39">
        <v>0</v>
      </c>
      <c r="O195" s="39">
        <f t="shared" si="2"/>
        <v>0</v>
      </c>
      <c r="P195" s="6" t="s">
        <v>8</v>
      </c>
      <c r="Q195" s="6" t="s">
        <v>125</v>
      </c>
      <c r="R195" s="6">
        <v>7582142002</v>
      </c>
      <c r="S195" s="7" t="s">
        <v>9</v>
      </c>
      <c r="T195" s="99"/>
    </row>
    <row r="196" spans="1:20" ht="60">
      <c r="A196" s="1">
        <v>191</v>
      </c>
      <c r="B196" s="1" t="s">
        <v>10</v>
      </c>
      <c r="C196" s="6" t="s">
        <v>318</v>
      </c>
      <c r="D196" s="6" t="s">
        <v>466</v>
      </c>
      <c r="E196" s="6" t="s">
        <v>779</v>
      </c>
      <c r="F196" s="6" t="s">
        <v>465</v>
      </c>
      <c r="G196" s="8" t="s">
        <v>467</v>
      </c>
      <c r="H196" s="75" t="s">
        <v>780</v>
      </c>
      <c r="I196" s="76">
        <v>1</v>
      </c>
      <c r="J196" s="36" t="s">
        <v>840</v>
      </c>
      <c r="K196" s="36" t="s">
        <v>844</v>
      </c>
      <c r="L196" s="37" t="s">
        <v>18</v>
      </c>
      <c r="M196" s="39">
        <v>2012.5</v>
      </c>
      <c r="N196" s="39">
        <v>3485</v>
      </c>
      <c r="O196" s="39">
        <f t="shared" si="2"/>
        <v>5497.5</v>
      </c>
      <c r="P196" s="6" t="s">
        <v>8</v>
      </c>
      <c r="Q196" s="6" t="s">
        <v>125</v>
      </c>
      <c r="R196" s="6">
        <v>7582142002</v>
      </c>
      <c r="S196" s="7" t="s">
        <v>9</v>
      </c>
      <c r="T196" s="99"/>
    </row>
    <row r="197" spans="1:20" ht="60">
      <c r="A197" s="1">
        <v>192</v>
      </c>
      <c r="B197" s="1" t="s">
        <v>10</v>
      </c>
      <c r="C197" s="6" t="s">
        <v>318</v>
      </c>
      <c r="D197" s="6" t="s">
        <v>469</v>
      </c>
      <c r="E197" s="6" t="s">
        <v>779</v>
      </c>
      <c r="F197" s="6" t="s">
        <v>468</v>
      </c>
      <c r="G197" s="8" t="s">
        <v>470</v>
      </c>
      <c r="H197" s="75" t="s">
        <v>780</v>
      </c>
      <c r="I197" s="76">
        <v>1.5</v>
      </c>
      <c r="J197" s="36" t="s">
        <v>840</v>
      </c>
      <c r="K197" s="36" t="s">
        <v>844</v>
      </c>
      <c r="L197" s="37" t="s">
        <v>18</v>
      </c>
      <c r="M197" s="39">
        <v>6941.25</v>
      </c>
      <c r="N197" s="39">
        <v>13346.25</v>
      </c>
      <c r="O197" s="39">
        <f t="shared" si="2"/>
        <v>20287.5</v>
      </c>
      <c r="P197" s="6" t="s">
        <v>8</v>
      </c>
      <c r="Q197" s="6" t="s">
        <v>125</v>
      </c>
      <c r="R197" s="6">
        <v>7582142002</v>
      </c>
      <c r="S197" s="7" t="s">
        <v>9</v>
      </c>
      <c r="T197" s="99"/>
    </row>
    <row r="198" spans="1:20" ht="60">
      <c r="A198" s="1">
        <v>193</v>
      </c>
      <c r="B198" s="1" t="s">
        <v>10</v>
      </c>
      <c r="C198" s="6" t="s">
        <v>318</v>
      </c>
      <c r="D198" s="6" t="s">
        <v>472</v>
      </c>
      <c r="E198" s="6" t="s">
        <v>779</v>
      </c>
      <c r="F198" s="6" t="s">
        <v>471</v>
      </c>
      <c r="G198" s="8" t="s">
        <v>473</v>
      </c>
      <c r="H198" s="75" t="s">
        <v>11</v>
      </c>
      <c r="I198" s="76">
        <v>3</v>
      </c>
      <c r="J198" s="36" t="s">
        <v>840</v>
      </c>
      <c r="K198" s="36" t="s">
        <v>844</v>
      </c>
      <c r="L198" s="37" t="s">
        <v>18</v>
      </c>
      <c r="M198" s="39">
        <v>3946.25</v>
      </c>
      <c r="N198" s="39">
        <v>11790</v>
      </c>
      <c r="O198" s="39">
        <f t="shared" si="2"/>
        <v>15736.25</v>
      </c>
      <c r="P198" s="6" t="s">
        <v>8</v>
      </c>
      <c r="Q198" s="6" t="s">
        <v>125</v>
      </c>
      <c r="R198" s="6">
        <v>7582142002</v>
      </c>
      <c r="S198" s="7" t="s">
        <v>9</v>
      </c>
      <c r="T198" s="99"/>
    </row>
    <row r="199" spans="1:20" ht="60">
      <c r="A199" s="1">
        <v>194</v>
      </c>
      <c r="B199" s="1" t="s">
        <v>10</v>
      </c>
      <c r="C199" s="6" t="s">
        <v>318</v>
      </c>
      <c r="D199" s="6" t="s">
        <v>475</v>
      </c>
      <c r="E199" s="6" t="s">
        <v>779</v>
      </c>
      <c r="F199" s="6" t="s">
        <v>474</v>
      </c>
      <c r="G199" s="8" t="s">
        <v>476</v>
      </c>
      <c r="H199" s="75" t="s">
        <v>780</v>
      </c>
      <c r="I199" s="76">
        <v>2</v>
      </c>
      <c r="J199" s="36" t="s">
        <v>840</v>
      </c>
      <c r="K199" s="36" t="s">
        <v>844</v>
      </c>
      <c r="L199" s="37" t="s">
        <v>18</v>
      </c>
      <c r="M199" s="39">
        <v>615</v>
      </c>
      <c r="N199" s="39">
        <v>1185</v>
      </c>
      <c r="O199" s="39">
        <f aca="true" t="shared" si="3" ref="O199:O262">M199+N199</f>
        <v>1800</v>
      </c>
      <c r="P199" s="6" t="s">
        <v>8</v>
      </c>
      <c r="Q199" s="6" t="s">
        <v>126</v>
      </c>
      <c r="R199" s="6" t="s">
        <v>17</v>
      </c>
      <c r="S199" s="7" t="s">
        <v>9</v>
      </c>
      <c r="T199" s="99"/>
    </row>
    <row r="200" spans="1:20" ht="60">
      <c r="A200" s="1">
        <v>195</v>
      </c>
      <c r="B200" s="1" t="s">
        <v>10</v>
      </c>
      <c r="C200" s="6" t="s">
        <v>318</v>
      </c>
      <c r="D200" s="6" t="s">
        <v>478</v>
      </c>
      <c r="E200" s="6" t="s">
        <v>779</v>
      </c>
      <c r="F200" s="6" t="s">
        <v>477</v>
      </c>
      <c r="G200" s="8" t="s">
        <v>479</v>
      </c>
      <c r="H200" s="75" t="s">
        <v>780</v>
      </c>
      <c r="I200" s="76">
        <v>5.5</v>
      </c>
      <c r="J200" s="36" t="s">
        <v>840</v>
      </c>
      <c r="K200" s="36" t="s">
        <v>844</v>
      </c>
      <c r="L200" s="37" t="s">
        <v>18</v>
      </c>
      <c r="M200" s="39">
        <v>4063.75</v>
      </c>
      <c r="N200" s="39">
        <v>5655</v>
      </c>
      <c r="O200" s="39">
        <f t="shared" si="3"/>
        <v>9718.75</v>
      </c>
      <c r="P200" s="6" t="s">
        <v>8</v>
      </c>
      <c r="Q200" s="6" t="s">
        <v>127</v>
      </c>
      <c r="R200" s="6" t="s">
        <v>17</v>
      </c>
      <c r="S200" s="7" t="s">
        <v>9</v>
      </c>
      <c r="T200" s="99"/>
    </row>
    <row r="201" spans="1:20" ht="60">
      <c r="A201" s="1">
        <v>196</v>
      </c>
      <c r="B201" s="1" t="s">
        <v>10</v>
      </c>
      <c r="C201" s="6" t="s">
        <v>318</v>
      </c>
      <c r="D201" s="6" t="s">
        <v>478</v>
      </c>
      <c r="E201" s="6" t="s">
        <v>779</v>
      </c>
      <c r="F201" s="6" t="s">
        <v>480</v>
      </c>
      <c r="G201" s="8" t="s">
        <v>481</v>
      </c>
      <c r="H201" s="75" t="s">
        <v>780</v>
      </c>
      <c r="I201" s="76">
        <v>5.5</v>
      </c>
      <c r="J201" s="36" t="s">
        <v>840</v>
      </c>
      <c r="K201" s="36" t="s">
        <v>844</v>
      </c>
      <c r="L201" s="37" t="s">
        <v>18</v>
      </c>
      <c r="M201" s="39">
        <v>4660</v>
      </c>
      <c r="N201" s="39">
        <v>8393.75</v>
      </c>
      <c r="O201" s="39">
        <f t="shared" si="3"/>
        <v>13053.75</v>
      </c>
      <c r="P201" s="6" t="s">
        <v>8</v>
      </c>
      <c r="Q201" s="6" t="s">
        <v>125</v>
      </c>
      <c r="R201" s="6">
        <v>7582142002</v>
      </c>
      <c r="S201" s="7" t="s">
        <v>9</v>
      </c>
      <c r="T201" s="99"/>
    </row>
    <row r="202" spans="1:20" ht="60">
      <c r="A202" s="1">
        <v>197</v>
      </c>
      <c r="B202" s="1" t="s">
        <v>10</v>
      </c>
      <c r="C202" s="6" t="s">
        <v>318</v>
      </c>
      <c r="D202" s="6" t="s">
        <v>478</v>
      </c>
      <c r="E202" s="6" t="s">
        <v>779</v>
      </c>
      <c r="F202" s="6" t="s">
        <v>482</v>
      </c>
      <c r="G202" s="8" t="s">
        <v>483</v>
      </c>
      <c r="H202" s="75" t="s">
        <v>780</v>
      </c>
      <c r="I202" s="76">
        <v>5.5</v>
      </c>
      <c r="J202" s="36" t="s">
        <v>840</v>
      </c>
      <c r="K202" s="36" t="s">
        <v>844</v>
      </c>
      <c r="L202" s="37" t="s">
        <v>18</v>
      </c>
      <c r="M202" s="39">
        <v>1551.25</v>
      </c>
      <c r="N202" s="39">
        <v>2432.5</v>
      </c>
      <c r="O202" s="39">
        <f t="shared" si="3"/>
        <v>3983.75</v>
      </c>
      <c r="P202" s="6" t="s">
        <v>8</v>
      </c>
      <c r="Q202" s="6" t="s">
        <v>125</v>
      </c>
      <c r="R202" s="6">
        <v>7582142002</v>
      </c>
      <c r="S202" s="7" t="s">
        <v>9</v>
      </c>
      <c r="T202" s="99"/>
    </row>
    <row r="203" spans="1:20" ht="60">
      <c r="A203" s="1">
        <v>198</v>
      </c>
      <c r="B203" s="1" t="s">
        <v>10</v>
      </c>
      <c r="C203" s="6" t="s">
        <v>318</v>
      </c>
      <c r="D203" s="6" t="s">
        <v>478</v>
      </c>
      <c r="E203" s="6" t="s">
        <v>779</v>
      </c>
      <c r="F203" s="6" t="s">
        <v>484</v>
      </c>
      <c r="G203" s="8" t="s">
        <v>485</v>
      </c>
      <c r="H203" s="75" t="s">
        <v>780</v>
      </c>
      <c r="I203" s="76">
        <v>5.5</v>
      </c>
      <c r="J203" s="36" t="s">
        <v>840</v>
      </c>
      <c r="K203" s="36" t="s">
        <v>844</v>
      </c>
      <c r="L203" s="37" t="s">
        <v>18</v>
      </c>
      <c r="M203" s="39">
        <v>562.5</v>
      </c>
      <c r="N203" s="39">
        <v>700</v>
      </c>
      <c r="O203" s="39">
        <f t="shared" si="3"/>
        <v>1262.5</v>
      </c>
      <c r="P203" s="6" t="s">
        <v>8</v>
      </c>
      <c r="Q203" s="6" t="s">
        <v>125</v>
      </c>
      <c r="R203" s="6">
        <v>7582142002</v>
      </c>
      <c r="S203" s="7" t="s">
        <v>9</v>
      </c>
      <c r="T203" s="99"/>
    </row>
    <row r="204" spans="1:20" ht="60">
      <c r="A204" s="1">
        <v>199</v>
      </c>
      <c r="B204" s="1" t="s">
        <v>10</v>
      </c>
      <c r="C204" s="6" t="s">
        <v>318</v>
      </c>
      <c r="D204" s="6" t="s">
        <v>395</v>
      </c>
      <c r="E204" s="6" t="s">
        <v>779</v>
      </c>
      <c r="F204" s="6" t="s">
        <v>486</v>
      </c>
      <c r="G204" s="8" t="s">
        <v>487</v>
      </c>
      <c r="H204" s="75" t="s">
        <v>780</v>
      </c>
      <c r="I204" s="76">
        <v>1</v>
      </c>
      <c r="J204" s="36" t="s">
        <v>840</v>
      </c>
      <c r="K204" s="36" t="s">
        <v>844</v>
      </c>
      <c r="L204" s="37" t="s">
        <v>18</v>
      </c>
      <c r="M204" s="39">
        <v>746.25</v>
      </c>
      <c r="N204" s="39">
        <v>1530</v>
      </c>
      <c r="O204" s="39">
        <f t="shared" si="3"/>
        <v>2276.25</v>
      </c>
      <c r="P204" s="6" t="s">
        <v>8</v>
      </c>
      <c r="Q204" s="6" t="s">
        <v>125</v>
      </c>
      <c r="R204" s="6">
        <v>7582142002</v>
      </c>
      <c r="S204" s="7" t="s">
        <v>9</v>
      </c>
      <c r="T204" s="99"/>
    </row>
    <row r="205" spans="1:20" ht="60">
      <c r="A205" s="1">
        <v>200</v>
      </c>
      <c r="B205" s="1" t="s">
        <v>10</v>
      </c>
      <c r="C205" s="6" t="s">
        <v>318</v>
      </c>
      <c r="D205" s="6" t="s">
        <v>489</v>
      </c>
      <c r="E205" s="6" t="s">
        <v>779</v>
      </c>
      <c r="F205" s="6" t="s">
        <v>488</v>
      </c>
      <c r="G205" s="8" t="s">
        <v>490</v>
      </c>
      <c r="H205" s="75" t="s">
        <v>780</v>
      </c>
      <c r="I205" s="76">
        <v>3</v>
      </c>
      <c r="J205" s="36" t="s">
        <v>840</v>
      </c>
      <c r="K205" s="36" t="s">
        <v>844</v>
      </c>
      <c r="L205" s="37" t="s">
        <v>18</v>
      </c>
      <c r="M205" s="39">
        <v>7826.25</v>
      </c>
      <c r="N205" s="39">
        <v>15218.75</v>
      </c>
      <c r="O205" s="39">
        <f t="shared" si="3"/>
        <v>23045</v>
      </c>
      <c r="P205" s="6" t="s">
        <v>8</v>
      </c>
      <c r="Q205" s="6" t="s">
        <v>125</v>
      </c>
      <c r="R205" s="6">
        <v>7582142002</v>
      </c>
      <c r="S205" s="7" t="s">
        <v>9</v>
      </c>
      <c r="T205" s="99"/>
    </row>
    <row r="206" spans="1:20" ht="60">
      <c r="A206" s="1">
        <v>201</v>
      </c>
      <c r="B206" s="1" t="s">
        <v>10</v>
      </c>
      <c r="C206" s="6" t="s">
        <v>318</v>
      </c>
      <c r="D206" s="6" t="s">
        <v>492</v>
      </c>
      <c r="E206" s="6" t="s">
        <v>779</v>
      </c>
      <c r="F206" s="6" t="s">
        <v>491</v>
      </c>
      <c r="G206" s="8" t="s">
        <v>493</v>
      </c>
      <c r="H206" s="75" t="s">
        <v>780</v>
      </c>
      <c r="I206" s="76">
        <v>10</v>
      </c>
      <c r="J206" s="36" t="s">
        <v>840</v>
      </c>
      <c r="K206" s="36" t="s">
        <v>844</v>
      </c>
      <c r="L206" s="37" t="s">
        <v>18</v>
      </c>
      <c r="M206" s="39">
        <v>3373.75</v>
      </c>
      <c r="N206" s="39">
        <v>6767.5</v>
      </c>
      <c r="O206" s="39">
        <f t="shared" si="3"/>
        <v>10141.25</v>
      </c>
      <c r="P206" s="6" t="s">
        <v>8</v>
      </c>
      <c r="Q206" s="6" t="s">
        <v>125</v>
      </c>
      <c r="R206" s="6">
        <v>7582142002</v>
      </c>
      <c r="S206" s="7" t="s">
        <v>9</v>
      </c>
      <c r="T206" s="99"/>
    </row>
    <row r="207" spans="1:20" ht="60">
      <c r="A207" s="1">
        <v>202</v>
      </c>
      <c r="B207" s="1" t="s">
        <v>10</v>
      </c>
      <c r="C207" s="6" t="s">
        <v>318</v>
      </c>
      <c r="D207" s="6" t="s">
        <v>429</v>
      </c>
      <c r="E207" s="6" t="s">
        <v>779</v>
      </c>
      <c r="F207" s="6" t="s">
        <v>494</v>
      </c>
      <c r="G207" s="8" t="s">
        <v>495</v>
      </c>
      <c r="H207" s="75" t="s">
        <v>780</v>
      </c>
      <c r="I207" s="76">
        <v>4</v>
      </c>
      <c r="J207" s="36" t="s">
        <v>840</v>
      </c>
      <c r="K207" s="36" t="s">
        <v>844</v>
      </c>
      <c r="L207" s="37" t="s">
        <v>18</v>
      </c>
      <c r="M207" s="39">
        <v>6637.5</v>
      </c>
      <c r="N207" s="39">
        <v>12786.25</v>
      </c>
      <c r="O207" s="39">
        <f t="shared" si="3"/>
        <v>19423.75</v>
      </c>
      <c r="P207" s="6" t="s">
        <v>8</v>
      </c>
      <c r="Q207" s="6" t="s">
        <v>125</v>
      </c>
      <c r="R207" s="6">
        <v>7582142002</v>
      </c>
      <c r="S207" s="7" t="s">
        <v>9</v>
      </c>
      <c r="T207" s="99"/>
    </row>
    <row r="208" spans="1:20" ht="60">
      <c r="A208" s="1">
        <v>203</v>
      </c>
      <c r="B208" s="1" t="s">
        <v>10</v>
      </c>
      <c r="C208" s="6" t="s">
        <v>318</v>
      </c>
      <c r="D208" s="6" t="s">
        <v>497</v>
      </c>
      <c r="E208" s="6" t="s">
        <v>779</v>
      </c>
      <c r="F208" s="6" t="s">
        <v>496</v>
      </c>
      <c r="G208" s="8" t="s">
        <v>498</v>
      </c>
      <c r="H208" s="75" t="s">
        <v>780</v>
      </c>
      <c r="I208" s="76">
        <v>3</v>
      </c>
      <c r="J208" s="36" t="s">
        <v>840</v>
      </c>
      <c r="K208" s="36" t="s">
        <v>844</v>
      </c>
      <c r="L208" s="37" t="s">
        <v>18</v>
      </c>
      <c r="M208" s="39">
        <v>1867.5</v>
      </c>
      <c r="N208" s="39">
        <v>3443.75</v>
      </c>
      <c r="O208" s="39">
        <f t="shared" si="3"/>
        <v>5311.25</v>
      </c>
      <c r="P208" s="6" t="s">
        <v>8</v>
      </c>
      <c r="Q208" s="6" t="s">
        <v>125</v>
      </c>
      <c r="R208" s="6">
        <v>7582142002</v>
      </c>
      <c r="S208" s="7" t="s">
        <v>9</v>
      </c>
      <c r="T208" s="99"/>
    </row>
    <row r="209" spans="1:20" ht="60">
      <c r="A209" s="1">
        <v>204</v>
      </c>
      <c r="B209" s="1" t="s">
        <v>10</v>
      </c>
      <c r="C209" s="6" t="s">
        <v>318</v>
      </c>
      <c r="D209" s="6" t="s">
        <v>500</v>
      </c>
      <c r="E209" s="6" t="s">
        <v>779</v>
      </c>
      <c r="F209" s="6" t="s">
        <v>499</v>
      </c>
      <c r="G209" s="8" t="s">
        <v>501</v>
      </c>
      <c r="H209" s="75" t="s">
        <v>780</v>
      </c>
      <c r="I209" s="76">
        <v>7</v>
      </c>
      <c r="J209" s="36" t="s">
        <v>840</v>
      </c>
      <c r="K209" s="36" t="s">
        <v>844</v>
      </c>
      <c r="L209" s="37" t="s">
        <v>18</v>
      </c>
      <c r="M209" s="39">
        <v>9805</v>
      </c>
      <c r="N209" s="39">
        <v>19887.5</v>
      </c>
      <c r="O209" s="39">
        <f t="shared" si="3"/>
        <v>29692.5</v>
      </c>
      <c r="P209" s="6" t="s">
        <v>8</v>
      </c>
      <c r="Q209" s="6" t="s">
        <v>125</v>
      </c>
      <c r="R209" s="6">
        <v>7582142002</v>
      </c>
      <c r="S209" s="7" t="s">
        <v>9</v>
      </c>
      <c r="T209" s="99"/>
    </row>
    <row r="210" spans="1:20" ht="60">
      <c r="A210" s="1">
        <v>205</v>
      </c>
      <c r="B210" s="1" t="s">
        <v>10</v>
      </c>
      <c r="C210" s="6" t="s">
        <v>318</v>
      </c>
      <c r="D210" s="6" t="s">
        <v>503</v>
      </c>
      <c r="E210" s="6" t="s">
        <v>779</v>
      </c>
      <c r="F210" s="6" t="s">
        <v>502</v>
      </c>
      <c r="G210" s="8" t="s">
        <v>504</v>
      </c>
      <c r="H210" s="75" t="s">
        <v>780</v>
      </c>
      <c r="I210" s="76">
        <v>3</v>
      </c>
      <c r="J210" s="36" t="s">
        <v>840</v>
      </c>
      <c r="K210" s="36" t="s">
        <v>844</v>
      </c>
      <c r="L210" s="37" t="s">
        <v>18</v>
      </c>
      <c r="M210" s="39">
        <v>783.75</v>
      </c>
      <c r="N210" s="39">
        <v>760</v>
      </c>
      <c r="O210" s="39">
        <f t="shared" si="3"/>
        <v>1543.75</v>
      </c>
      <c r="P210" s="6" t="s">
        <v>8</v>
      </c>
      <c r="Q210" s="6" t="s">
        <v>126</v>
      </c>
      <c r="R210" s="6" t="s">
        <v>17</v>
      </c>
      <c r="S210" s="7" t="s">
        <v>9</v>
      </c>
      <c r="T210" s="99"/>
    </row>
    <row r="211" spans="1:20" ht="60">
      <c r="A211" s="1">
        <v>206</v>
      </c>
      <c r="B211" s="1" t="s">
        <v>10</v>
      </c>
      <c r="C211" s="6" t="s">
        <v>318</v>
      </c>
      <c r="D211" s="6" t="s">
        <v>506</v>
      </c>
      <c r="E211" s="6" t="s">
        <v>779</v>
      </c>
      <c r="F211" s="6" t="s">
        <v>505</v>
      </c>
      <c r="G211" s="8" t="s">
        <v>507</v>
      </c>
      <c r="H211" s="75" t="s">
        <v>780</v>
      </c>
      <c r="I211" s="76">
        <v>2</v>
      </c>
      <c r="J211" s="36" t="s">
        <v>840</v>
      </c>
      <c r="K211" s="36" t="s">
        <v>844</v>
      </c>
      <c r="L211" s="37" t="s">
        <v>18</v>
      </c>
      <c r="M211" s="39">
        <v>1007.5</v>
      </c>
      <c r="N211" s="39">
        <v>1945</v>
      </c>
      <c r="O211" s="39">
        <f t="shared" si="3"/>
        <v>2952.5</v>
      </c>
      <c r="P211" s="6" t="s">
        <v>8</v>
      </c>
      <c r="Q211" s="6" t="s">
        <v>127</v>
      </c>
      <c r="R211" s="6" t="s">
        <v>17</v>
      </c>
      <c r="S211" s="7" t="s">
        <v>9</v>
      </c>
      <c r="T211" s="99"/>
    </row>
    <row r="212" spans="1:20" ht="60">
      <c r="A212" s="1">
        <v>207</v>
      </c>
      <c r="B212" s="1" t="s">
        <v>10</v>
      </c>
      <c r="C212" s="6" t="s">
        <v>318</v>
      </c>
      <c r="D212" s="6" t="s">
        <v>509</v>
      </c>
      <c r="E212" s="6" t="s">
        <v>779</v>
      </c>
      <c r="F212" s="6" t="s">
        <v>508</v>
      </c>
      <c r="G212" s="8" t="s">
        <v>510</v>
      </c>
      <c r="H212" s="75" t="s">
        <v>780</v>
      </c>
      <c r="I212" s="76">
        <v>4</v>
      </c>
      <c r="J212" s="36" t="s">
        <v>840</v>
      </c>
      <c r="K212" s="36" t="s">
        <v>844</v>
      </c>
      <c r="L212" s="37" t="s">
        <v>18</v>
      </c>
      <c r="M212" s="39">
        <v>12561.25</v>
      </c>
      <c r="N212" s="39">
        <v>21485</v>
      </c>
      <c r="O212" s="39">
        <f t="shared" si="3"/>
        <v>34046.25</v>
      </c>
      <c r="P212" s="6" t="s">
        <v>8</v>
      </c>
      <c r="Q212" s="6" t="s">
        <v>125</v>
      </c>
      <c r="R212" s="6">
        <v>7582142002</v>
      </c>
      <c r="S212" s="7" t="s">
        <v>9</v>
      </c>
      <c r="T212" s="99"/>
    </row>
    <row r="213" spans="1:20" ht="60">
      <c r="A213" s="1">
        <v>208</v>
      </c>
      <c r="B213" s="1" t="s">
        <v>10</v>
      </c>
      <c r="C213" s="6" t="s">
        <v>318</v>
      </c>
      <c r="D213" s="6" t="s">
        <v>512</v>
      </c>
      <c r="E213" s="6" t="s">
        <v>779</v>
      </c>
      <c r="F213" s="6" t="s">
        <v>511</v>
      </c>
      <c r="G213" s="8" t="s">
        <v>513</v>
      </c>
      <c r="H213" s="75" t="s">
        <v>780</v>
      </c>
      <c r="I213" s="76">
        <v>9</v>
      </c>
      <c r="J213" s="36" t="s">
        <v>840</v>
      </c>
      <c r="K213" s="36" t="s">
        <v>844</v>
      </c>
      <c r="L213" s="37" t="s">
        <v>18</v>
      </c>
      <c r="M213" s="39">
        <v>5282.5</v>
      </c>
      <c r="N213" s="39">
        <v>10430</v>
      </c>
      <c r="O213" s="39">
        <f t="shared" si="3"/>
        <v>15712.5</v>
      </c>
      <c r="P213" s="6" t="s">
        <v>8</v>
      </c>
      <c r="Q213" s="6" t="s">
        <v>125</v>
      </c>
      <c r="R213" s="6">
        <v>7582142002</v>
      </c>
      <c r="S213" s="7" t="s">
        <v>9</v>
      </c>
      <c r="T213" s="99"/>
    </row>
    <row r="214" spans="1:20" ht="60">
      <c r="A214" s="1">
        <v>209</v>
      </c>
      <c r="B214" s="1" t="s">
        <v>10</v>
      </c>
      <c r="C214" s="6" t="s">
        <v>318</v>
      </c>
      <c r="D214" s="6" t="s">
        <v>515</v>
      </c>
      <c r="E214" s="6" t="s">
        <v>779</v>
      </c>
      <c r="F214" s="6" t="s">
        <v>514</v>
      </c>
      <c r="G214" s="8" t="s">
        <v>516</v>
      </c>
      <c r="H214" s="75" t="s">
        <v>780</v>
      </c>
      <c r="I214" s="76">
        <v>2</v>
      </c>
      <c r="J214" s="36" t="s">
        <v>840</v>
      </c>
      <c r="K214" s="36" t="s">
        <v>844</v>
      </c>
      <c r="L214" s="37" t="s">
        <v>18</v>
      </c>
      <c r="M214" s="39">
        <v>3702.5</v>
      </c>
      <c r="N214" s="39">
        <v>6981.25</v>
      </c>
      <c r="O214" s="39">
        <f t="shared" si="3"/>
        <v>10683.75</v>
      </c>
      <c r="P214" s="6" t="s">
        <v>8</v>
      </c>
      <c r="Q214" s="6" t="s">
        <v>125</v>
      </c>
      <c r="R214" s="6">
        <v>7582142002</v>
      </c>
      <c r="S214" s="7" t="s">
        <v>9</v>
      </c>
      <c r="T214" s="99"/>
    </row>
    <row r="215" spans="1:20" ht="60">
      <c r="A215" s="1">
        <v>210</v>
      </c>
      <c r="B215" s="1" t="s">
        <v>10</v>
      </c>
      <c r="C215" s="6" t="s">
        <v>318</v>
      </c>
      <c r="D215" s="6" t="s">
        <v>492</v>
      </c>
      <c r="E215" s="6" t="s">
        <v>779</v>
      </c>
      <c r="F215" s="6" t="s">
        <v>517</v>
      </c>
      <c r="G215" s="8" t="s">
        <v>518</v>
      </c>
      <c r="H215" s="75" t="s">
        <v>780</v>
      </c>
      <c r="I215" s="76">
        <v>4</v>
      </c>
      <c r="J215" s="36" t="s">
        <v>840</v>
      </c>
      <c r="K215" s="36" t="s">
        <v>844</v>
      </c>
      <c r="L215" s="37" t="s">
        <v>18</v>
      </c>
      <c r="M215" s="39">
        <v>6171.25</v>
      </c>
      <c r="N215" s="39">
        <v>11297.5</v>
      </c>
      <c r="O215" s="39">
        <f t="shared" si="3"/>
        <v>17468.75</v>
      </c>
      <c r="P215" s="6" t="s">
        <v>8</v>
      </c>
      <c r="Q215" s="6" t="s">
        <v>125</v>
      </c>
      <c r="R215" s="6">
        <v>7582142002</v>
      </c>
      <c r="S215" s="7" t="s">
        <v>9</v>
      </c>
      <c r="T215" s="99"/>
    </row>
    <row r="216" spans="1:20" ht="60">
      <c r="A216" s="1">
        <v>211</v>
      </c>
      <c r="B216" s="1" t="s">
        <v>10</v>
      </c>
      <c r="C216" s="6" t="s">
        <v>318</v>
      </c>
      <c r="D216" s="6" t="s">
        <v>520</v>
      </c>
      <c r="E216" s="6" t="s">
        <v>779</v>
      </c>
      <c r="F216" s="6" t="s">
        <v>519</v>
      </c>
      <c r="G216" s="8" t="s">
        <v>521</v>
      </c>
      <c r="H216" s="75" t="s">
        <v>780</v>
      </c>
      <c r="I216" s="76">
        <v>3</v>
      </c>
      <c r="J216" s="36" t="s">
        <v>840</v>
      </c>
      <c r="K216" s="36" t="s">
        <v>844</v>
      </c>
      <c r="L216" s="37" t="s">
        <v>18</v>
      </c>
      <c r="M216" s="39">
        <v>10097.5</v>
      </c>
      <c r="N216" s="39">
        <v>20141.25</v>
      </c>
      <c r="O216" s="39">
        <f t="shared" si="3"/>
        <v>30238.75</v>
      </c>
      <c r="P216" s="6" t="s">
        <v>8</v>
      </c>
      <c r="Q216" s="6" t="s">
        <v>125</v>
      </c>
      <c r="R216" s="6">
        <v>7582142002</v>
      </c>
      <c r="S216" s="7" t="s">
        <v>9</v>
      </c>
      <c r="T216" s="99"/>
    </row>
    <row r="217" spans="1:20" ht="60">
      <c r="A217" s="1">
        <v>212</v>
      </c>
      <c r="B217" s="1" t="s">
        <v>10</v>
      </c>
      <c r="C217" s="6" t="s">
        <v>318</v>
      </c>
      <c r="D217" s="6" t="s">
        <v>336</v>
      </c>
      <c r="E217" s="6" t="s">
        <v>779</v>
      </c>
      <c r="F217" s="6" t="s">
        <v>522</v>
      </c>
      <c r="G217" s="8" t="s">
        <v>523</v>
      </c>
      <c r="H217" s="75" t="s">
        <v>780</v>
      </c>
      <c r="I217" s="76">
        <v>1</v>
      </c>
      <c r="J217" s="36" t="s">
        <v>840</v>
      </c>
      <c r="K217" s="36" t="s">
        <v>844</v>
      </c>
      <c r="L217" s="37" t="s">
        <v>18</v>
      </c>
      <c r="M217" s="39">
        <v>671.25</v>
      </c>
      <c r="N217" s="39">
        <v>488.75</v>
      </c>
      <c r="O217" s="39">
        <f t="shared" si="3"/>
        <v>1160</v>
      </c>
      <c r="P217" s="6" t="s">
        <v>8</v>
      </c>
      <c r="Q217" s="6" t="s">
        <v>125</v>
      </c>
      <c r="R217" s="6">
        <v>7582142002</v>
      </c>
      <c r="S217" s="7" t="s">
        <v>9</v>
      </c>
      <c r="T217" s="99"/>
    </row>
    <row r="218" spans="1:20" ht="60">
      <c r="A218" s="1">
        <v>213</v>
      </c>
      <c r="B218" s="1" t="s">
        <v>10</v>
      </c>
      <c r="C218" s="6" t="s">
        <v>318</v>
      </c>
      <c r="D218" s="6" t="s">
        <v>525</v>
      </c>
      <c r="E218" s="6" t="s">
        <v>779</v>
      </c>
      <c r="F218" s="6" t="s">
        <v>524</v>
      </c>
      <c r="G218" s="8" t="s">
        <v>526</v>
      </c>
      <c r="H218" s="75" t="s">
        <v>780</v>
      </c>
      <c r="I218" s="76">
        <v>3</v>
      </c>
      <c r="J218" s="36" t="s">
        <v>840</v>
      </c>
      <c r="K218" s="36" t="s">
        <v>844</v>
      </c>
      <c r="L218" s="37" t="s">
        <v>18</v>
      </c>
      <c r="M218" s="39">
        <v>1417.5</v>
      </c>
      <c r="N218" s="39">
        <v>2442.5</v>
      </c>
      <c r="O218" s="39">
        <f t="shared" si="3"/>
        <v>3860</v>
      </c>
      <c r="P218" s="6" t="s">
        <v>8</v>
      </c>
      <c r="Q218" s="6" t="s">
        <v>125</v>
      </c>
      <c r="R218" s="6">
        <v>7582142002</v>
      </c>
      <c r="S218" s="7" t="s">
        <v>9</v>
      </c>
      <c r="T218" s="99"/>
    </row>
    <row r="219" spans="1:20" ht="60">
      <c r="A219" s="1">
        <v>214</v>
      </c>
      <c r="B219" s="1" t="s">
        <v>10</v>
      </c>
      <c r="C219" s="6" t="s">
        <v>318</v>
      </c>
      <c r="D219" s="6" t="s">
        <v>528</v>
      </c>
      <c r="E219" s="6" t="s">
        <v>779</v>
      </c>
      <c r="F219" s="6" t="s">
        <v>527</v>
      </c>
      <c r="G219" s="8" t="s">
        <v>529</v>
      </c>
      <c r="H219" s="75" t="s">
        <v>780</v>
      </c>
      <c r="I219" s="76">
        <v>3</v>
      </c>
      <c r="J219" s="36" t="s">
        <v>840</v>
      </c>
      <c r="K219" s="36" t="s">
        <v>844</v>
      </c>
      <c r="L219" s="37" t="s">
        <v>18</v>
      </c>
      <c r="M219" s="39">
        <v>2581.25</v>
      </c>
      <c r="N219" s="39">
        <v>5075</v>
      </c>
      <c r="O219" s="39">
        <f t="shared" si="3"/>
        <v>7656.25</v>
      </c>
      <c r="P219" s="6" t="s">
        <v>8</v>
      </c>
      <c r="Q219" s="6" t="s">
        <v>125</v>
      </c>
      <c r="R219" s="6">
        <v>7582142002</v>
      </c>
      <c r="S219" s="7" t="s">
        <v>9</v>
      </c>
      <c r="T219" s="99"/>
    </row>
    <row r="220" spans="1:20" ht="60">
      <c r="A220" s="1">
        <v>215</v>
      </c>
      <c r="B220" s="1" t="s">
        <v>10</v>
      </c>
      <c r="C220" s="6" t="s">
        <v>318</v>
      </c>
      <c r="D220" s="6" t="s">
        <v>531</v>
      </c>
      <c r="E220" s="6" t="s">
        <v>779</v>
      </c>
      <c r="F220" s="6" t="s">
        <v>530</v>
      </c>
      <c r="G220" s="8" t="s">
        <v>532</v>
      </c>
      <c r="H220" s="75" t="s">
        <v>780</v>
      </c>
      <c r="I220" s="76">
        <v>3</v>
      </c>
      <c r="J220" s="36" t="s">
        <v>840</v>
      </c>
      <c r="K220" s="36" t="s">
        <v>844</v>
      </c>
      <c r="L220" s="37" t="s">
        <v>18</v>
      </c>
      <c r="M220" s="39">
        <v>546.25</v>
      </c>
      <c r="N220" s="39">
        <v>1148.75</v>
      </c>
      <c r="O220" s="39">
        <f t="shared" si="3"/>
        <v>1695</v>
      </c>
      <c r="P220" s="6" t="s">
        <v>8</v>
      </c>
      <c r="Q220" s="6" t="s">
        <v>125</v>
      </c>
      <c r="R220" s="6">
        <v>7582142002</v>
      </c>
      <c r="S220" s="7" t="s">
        <v>9</v>
      </c>
      <c r="T220" s="99"/>
    </row>
    <row r="221" spans="1:20" ht="60">
      <c r="A221" s="1">
        <v>216</v>
      </c>
      <c r="B221" s="1" t="s">
        <v>10</v>
      </c>
      <c r="C221" s="6" t="s">
        <v>318</v>
      </c>
      <c r="D221" s="6" t="s">
        <v>534</v>
      </c>
      <c r="E221" s="6" t="s">
        <v>779</v>
      </c>
      <c r="F221" s="6" t="s">
        <v>533</v>
      </c>
      <c r="G221" s="8" t="s">
        <v>535</v>
      </c>
      <c r="H221" s="75" t="s">
        <v>780</v>
      </c>
      <c r="I221" s="76">
        <v>3</v>
      </c>
      <c r="J221" s="36" t="s">
        <v>840</v>
      </c>
      <c r="K221" s="36" t="s">
        <v>844</v>
      </c>
      <c r="L221" s="37" t="s">
        <v>18</v>
      </c>
      <c r="M221" s="39">
        <v>11780</v>
      </c>
      <c r="N221" s="39">
        <v>22648.75</v>
      </c>
      <c r="O221" s="39">
        <f t="shared" si="3"/>
        <v>34428.75</v>
      </c>
      <c r="P221" s="6" t="s">
        <v>8</v>
      </c>
      <c r="Q221" s="6" t="s">
        <v>126</v>
      </c>
      <c r="R221" s="6" t="s">
        <v>17</v>
      </c>
      <c r="S221" s="7" t="s">
        <v>9</v>
      </c>
      <c r="T221" s="99"/>
    </row>
    <row r="222" spans="1:20" ht="60">
      <c r="A222" s="1">
        <v>217</v>
      </c>
      <c r="B222" s="1" t="s">
        <v>10</v>
      </c>
      <c r="C222" s="6" t="s">
        <v>318</v>
      </c>
      <c r="D222" s="6" t="s">
        <v>537</v>
      </c>
      <c r="E222" s="6" t="s">
        <v>779</v>
      </c>
      <c r="F222" s="6" t="s">
        <v>536</v>
      </c>
      <c r="G222" s="8" t="s">
        <v>538</v>
      </c>
      <c r="H222" s="75" t="s">
        <v>780</v>
      </c>
      <c r="I222" s="76">
        <v>4</v>
      </c>
      <c r="J222" s="36" t="s">
        <v>840</v>
      </c>
      <c r="K222" s="36" t="s">
        <v>844</v>
      </c>
      <c r="L222" s="37" t="s">
        <v>18</v>
      </c>
      <c r="M222" s="39">
        <v>8596.25</v>
      </c>
      <c r="N222" s="39">
        <v>17446.25</v>
      </c>
      <c r="O222" s="39">
        <f t="shared" si="3"/>
        <v>26042.5</v>
      </c>
      <c r="P222" s="6" t="s">
        <v>8</v>
      </c>
      <c r="Q222" s="6" t="s">
        <v>127</v>
      </c>
      <c r="R222" s="6" t="s">
        <v>17</v>
      </c>
      <c r="S222" s="7" t="s">
        <v>9</v>
      </c>
      <c r="T222" s="99"/>
    </row>
    <row r="223" spans="1:20" ht="60">
      <c r="A223" s="1">
        <v>218</v>
      </c>
      <c r="B223" s="1" t="s">
        <v>10</v>
      </c>
      <c r="C223" s="6" t="s">
        <v>318</v>
      </c>
      <c r="D223" s="6" t="s">
        <v>540</v>
      </c>
      <c r="E223" s="6" t="s">
        <v>779</v>
      </c>
      <c r="F223" s="6" t="s">
        <v>539</v>
      </c>
      <c r="G223" s="8" t="s">
        <v>541</v>
      </c>
      <c r="H223" s="75" t="s">
        <v>780</v>
      </c>
      <c r="I223" s="76">
        <v>1</v>
      </c>
      <c r="J223" s="36" t="s">
        <v>840</v>
      </c>
      <c r="K223" s="36" t="s">
        <v>844</v>
      </c>
      <c r="L223" s="37" t="s">
        <v>18</v>
      </c>
      <c r="M223" s="39">
        <v>7078.75</v>
      </c>
      <c r="N223" s="39">
        <v>13870</v>
      </c>
      <c r="O223" s="39">
        <f t="shared" si="3"/>
        <v>20948.75</v>
      </c>
      <c r="P223" s="6" t="s">
        <v>8</v>
      </c>
      <c r="Q223" s="6" t="s">
        <v>125</v>
      </c>
      <c r="R223" s="6">
        <v>7582142002</v>
      </c>
      <c r="S223" s="7" t="s">
        <v>9</v>
      </c>
      <c r="T223" s="99"/>
    </row>
    <row r="224" spans="1:20" ht="60">
      <c r="A224" s="1">
        <v>219</v>
      </c>
      <c r="B224" s="1" t="s">
        <v>10</v>
      </c>
      <c r="C224" s="6" t="s">
        <v>318</v>
      </c>
      <c r="D224" s="6" t="s">
        <v>543</v>
      </c>
      <c r="E224" s="6" t="s">
        <v>779</v>
      </c>
      <c r="F224" s="6" t="s">
        <v>542</v>
      </c>
      <c r="G224" s="8" t="s">
        <v>544</v>
      </c>
      <c r="H224" s="75" t="s">
        <v>780</v>
      </c>
      <c r="I224" s="76">
        <v>4</v>
      </c>
      <c r="J224" s="36" t="s">
        <v>840</v>
      </c>
      <c r="K224" s="36" t="s">
        <v>844</v>
      </c>
      <c r="L224" s="37" t="s">
        <v>18</v>
      </c>
      <c r="M224" s="39">
        <v>20836.25</v>
      </c>
      <c r="N224" s="39">
        <v>41831.25</v>
      </c>
      <c r="O224" s="39">
        <f t="shared" si="3"/>
        <v>62667.5</v>
      </c>
      <c r="P224" s="6" t="s">
        <v>8</v>
      </c>
      <c r="Q224" s="6" t="s">
        <v>125</v>
      </c>
      <c r="R224" s="6">
        <v>7582142002</v>
      </c>
      <c r="S224" s="7" t="s">
        <v>9</v>
      </c>
      <c r="T224" s="99"/>
    </row>
    <row r="225" spans="1:20" ht="60">
      <c r="A225" s="1">
        <v>220</v>
      </c>
      <c r="B225" s="1" t="s">
        <v>10</v>
      </c>
      <c r="C225" s="6" t="s">
        <v>318</v>
      </c>
      <c r="D225" s="6" t="s">
        <v>546</v>
      </c>
      <c r="E225" s="6" t="s">
        <v>779</v>
      </c>
      <c r="F225" s="6" t="s">
        <v>545</v>
      </c>
      <c r="G225" s="8" t="s">
        <v>547</v>
      </c>
      <c r="H225" s="75" t="s">
        <v>780</v>
      </c>
      <c r="I225" s="76">
        <v>4</v>
      </c>
      <c r="J225" s="36" t="s">
        <v>840</v>
      </c>
      <c r="K225" s="36" t="s">
        <v>844</v>
      </c>
      <c r="L225" s="37" t="s">
        <v>18</v>
      </c>
      <c r="M225" s="39">
        <v>14353.75</v>
      </c>
      <c r="N225" s="39">
        <v>27712.5</v>
      </c>
      <c r="O225" s="39">
        <f t="shared" si="3"/>
        <v>42066.25</v>
      </c>
      <c r="P225" s="6" t="s">
        <v>8</v>
      </c>
      <c r="Q225" s="6" t="s">
        <v>125</v>
      </c>
      <c r="R225" s="6">
        <v>7582142002</v>
      </c>
      <c r="S225" s="7" t="s">
        <v>9</v>
      </c>
      <c r="T225" s="99"/>
    </row>
    <row r="226" spans="1:20" ht="60">
      <c r="A226" s="1">
        <v>221</v>
      </c>
      <c r="B226" s="1" t="s">
        <v>10</v>
      </c>
      <c r="C226" s="6" t="s">
        <v>318</v>
      </c>
      <c r="D226" s="6" t="s">
        <v>549</v>
      </c>
      <c r="E226" s="6" t="s">
        <v>779</v>
      </c>
      <c r="F226" s="6" t="s">
        <v>548</v>
      </c>
      <c r="G226" s="8" t="s">
        <v>550</v>
      </c>
      <c r="H226" s="75" t="s">
        <v>780</v>
      </c>
      <c r="I226" s="76">
        <v>14</v>
      </c>
      <c r="J226" s="36" t="s">
        <v>840</v>
      </c>
      <c r="K226" s="36" t="s">
        <v>844</v>
      </c>
      <c r="L226" s="37" t="s">
        <v>18</v>
      </c>
      <c r="M226" s="39">
        <v>28573.75</v>
      </c>
      <c r="N226" s="39">
        <v>42121.25</v>
      </c>
      <c r="O226" s="39">
        <f t="shared" si="3"/>
        <v>70695</v>
      </c>
      <c r="P226" s="6" t="s">
        <v>8</v>
      </c>
      <c r="Q226" s="6" t="s">
        <v>125</v>
      </c>
      <c r="R226" s="6">
        <v>7582142002</v>
      </c>
      <c r="S226" s="7" t="s">
        <v>9</v>
      </c>
      <c r="T226" s="99"/>
    </row>
    <row r="227" spans="1:20" ht="60">
      <c r="A227" s="1">
        <v>222</v>
      </c>
      <c r="B227" s="1" t="s">
        <v>10</v>
      </c>
      <c r="C227" s="6" t="s">
        <v>318</v>
      </c>
      <c r="D227" s="6" t="s">
        <v>552</v>
      </c>
      <c r="E227" s="6" t="s">
        <v>779</v>
      </c>
      <c r="F227" s="6" t="s">
        <v>551</v>
      </c>
      <c r="G227" s="8" t="s">
        <v>553</v>
      </c>
      <c r="H227" s="75" t="s">
        <v>780</v>
      </c>
      <c r="I227" s="76">
        <v>4.5</v>
      </c>
      <c r="J227" s="36" t="s">
        <v>840</v>
      </c>
      <c r="K227" s="36" t="s">
        <v>844</v>
      </c>
      <c r="L227" s="37" t="s">
        <v>18</v>
      </c>
      <c r="M227" s="39">
        <v>8243.75</v>
      </c>
      <c r="N227" s="39">
        <v>16441.25</v>
      </c>
      <c r="O227" s="39">
        <f t="shared" si="3"/>
        <v>24685</v>
      </c>
      <c r="P227" s="6" t="s">
        <v>8</v>
      </c>
      <c r="Q227" s="6" t="s">
        <v>125</v>
      </c>
      <c r="R227" s="6">
        <v>7582142002</v>
      </c>
      <c r="S227" s="7" t="s">
        <v>9</v>
      </c>
      <c r="T227" s="99"/>
    </row>
    <row r="228" spans="1:20" ht="60">
      <c r="A228" s="1">
        <v>223</v>
      </c>
      <c r="B228" s="1" t="s">
        <v>10</v>
      </c>
      <c r="C228" s="6" t="s">
        <v>318</v>
      </c>
      <c r="D228" s="6" t="s">
        <v>414</v>
      </c>
      <c r="E228" s="6" t="s">
        <v>779</v>
      </c>
      <c r="F228" s="6" t="s">
        <v>554</v>
      </c>
      <c r="G228" s="8" t="s">
        <v>555</v>
      </c>
      <c r="H228" s="75" t="s">
        <v>780</v>
      </c>
      <c r="I228" s="76">
        <v>4</v>
      </c>
      <c r="J228" s="36" t="s">
        <v>840</v>
      </c>
      <c r="K228" s="36" t="s">
        <v>844</v>
      </c>
      <c r="L228" s="37" t="s">
        <v>18</v>
      </c>
      <c r="M228" s="39">
        <v>10311.25</v>
      </c>
      <c r="N228" s="39">
        <v>17676.25</v>
      </c>
      <c r="O228" s="39">
        <f t="shared" si="3"/>
        <v>27987.5</v>
      </c>
      <c r="P228" s="6" t="s">
        <v>8</v>
      </c>
      <c r="Q228" s="6" t="s">
        <v>125</v>
      </c>
      <c r="R228" s="6">
        <v>7582142002</v>
      </c>
      <c r="S228" s="7" t="s">
        <v>9</v>
      </c>
      <c r="T228" s="99"/>
    </row>
    <row r="229" spans="1:20" ht="60">
      <c r="A229" s="1">
        <v>224</v>
      </c>
      <c r="B229" s="1" t="s">
        <v>10</v>
      </c>
      <c r="C229" s="6" t="s">
        <v>318</v>
      </c>
      <c r="D229" s="6" t="s">
        <v>557</v>
      </c>
      <c r="E229" s="6" t="s">
        <v>779</v>
      </c>
      <c r="F229" s="6" t="s">
        <v>556</v>
      </c>
      <c r="G229" s="8" t="s">
        <v>558</v>
      </c>
      <c r="H229" s="75" t="s">
        <v>780</v>
      </c>
      <c r="I229" s="76">
        <v>2</v>
      </c>
      <c r="J229" s="36" t="s">
        <v>840</v>
      </c>
      <c r="K229" s="36" t="s">
        <v>844</v>
      </c>
      <c r="L229" s="37" t="s">
        <v>18</v>
      </c>
      <c r="M229" s="39">
        <v>1447.5</v>
      </c>
      <c r="N229" s="39">
        <v>2783.75</v>
      </c>
      <c r="O229" s="39">
        <f t="shared" si="3"/>
        <v>4231.25</v>
      </c>
      <c r="P229" s="6" t="s">
        <v>8</v>
      </c>
      <c r="Q229" s="6" t="s">
        <v>125</v>
      </c>
      <c r="R229" s="6">
        <v>7582142002</v>
      </c>
      <c r="S229" s="7" t="s">
        <v>9</v>
      </c>
      <c r="T229" s="99"/>
    </row>
    <row r="230" spans="1:20" ht="60">
      <c r="A230" s="1">
        <v>225</v>
      </c>
      <c r="B230" s="1" t="s">
        <v>10</v>
      </c>
      <c r="C230" s="6" t="s">
        <v>318</v>
      </c>
      <c r="D230" s="6" t="s">
        <v>560</v>
      </c>
      <c r="E230" s="6" t="s">
        <v>779</v>
      </c>
      <c r="F230" s="6" t="s">
        <v>559</v>
      </c>
      <c r="G230" s="8" t="s">
        <v>561</v>
      </c>
      <c r="H230" s="75" t="s">
        <v>780</v>
      </c>
      <c r="I230" s="76">
        <v>7.5</v>
      </c>
      <c r="J230" s="36" t="s">
        <v>840</v>
      </c>
      <c r="K230" s="36" t="s">
        <v>844</v>
      </c>
      <c r="L230" s="37" t="s">
        <v>18</v>
      </c>
      <c r="M230" s="39">
        <v>6496.25</v>
      </c>
      <c r="N230" s="39">
        <v>10575</v>
      </c>
      <c r="O230" s="39">
        <f t="shared" si="3"/>
        <v>17071.25</v>
      </c>
      <c r="P230" s="6" t="s">
        <v>8</v>
      </c>
      <c r="Q230" s="6" t="s">
        <v>125</v>
      </c>
      <c r="R230" s="6">
        <v>7582142002</v>
      </c>
      <c r="S230" s="7" t="s">
        <v>9</v>
      </c>
      <c r="T230" s="99"/>
    </row>
    <row r="231" spans="1:20" ht="60">
      <c r="A231" s="1">
        <v>226</v>
      </c>
      <c r="B231" s="1" t="s">
        <v>10</v>
      </c>
      <c r="C231" s="6" t="s">
        <v>318</v>
      </c>
      <c r="D231" s="6" t="s">
        <v>563</v>
      </c>
      <c r="E231" s="6" t="s">
        <v>779</v>
      </c>
      <c r="F231" s="6" t="s">
        <v>562</v>
      </c>
      <c r="G231" s="8" t="s">
        <v>564</v>
      </c>
      <c r="H231" s="75" t="s">
        <v>780</v>
      </c>
      <c r="I231" s="76">
        <v>4</v>
      </c>
      <c r="J231" s="36" t="s">
        <v>840</v>
      </c>
      <c r="K231" s="36" t="s">
        <v>844</v>
      </c>
      <c r="L231" s="37" t="s">
        <v>18</v>
      </c>
      <c r="M231" s="39">
        <v>5587.5</v>
      </c>
      <c r="N231" s="39">
        <v>11798.75</v>
      </c>
      <c r="O231" s="39">
        <f t="shared" si="3"/>
        <v>17386.25</v>
      </c>
      <c r="P231" s="6" t="s">
        <v>8</v>
      </c>
      <c r="Q231" s="6" t="s">
        <v>125</v>
      </c>
      <c r="R231" s="6">
        <v>7582142002</v>
      </c>
      <c r="S231" s="7" t="s">
        <v>9</v>
      </c>
      <c r="T231" s="99"/>
    </row>
    <row r="232" spans="1:20" ht="60">
      <c r="A232" s="1">
        <v>227</v>
      </c>
      <c r="B232" s="1" t="s">
        <v>10</v>
      </c>
      <c r="C232" s="6" t="s">
        <v>318</v>
      </c>
      <c r="D232" s="6" t="s">
        <v>560</v>
      </c>
      <c r="E232" s="6" t="s">
        <v>779</v>
      </c>
      <c r="F232" s="6" t="s">
        <v>565</v>
      </c>
      <c r="G232" s="8" t="s">
        <v>566</v>
      </c>
      <c r="H232" s="75" t="s">
        <v>780</v>
      </c>
      <c r="I232" s="76">
        <v>4</v>
      </c>
      <c r="J232" s="36" t="s">
        <v>840</v>
      </c>
      <c r="K232" s="36" t="s">
        <v>844</v>
      </c>
      <c r="L232" s="37" t="s">
        <v>18</v>
      </c>
      <c r="M232" s="39">
        <v>3151.25</v>
      </c>
      <c r="N232" s="39">
        <v>6538.75</v>
      </c>
      <c r="O232" s="39">
        <f t="shared" si="3"/>
        <v>9690</v>
      </c>
      <c r="P232" s="6" t="s">
        <v>8</v>
      </c>
      <c r="Q232" s="6" t="s">
        <v>126</v>
      </c>
      <c r="R232" s="6" t="s">
        <v>17</v>
      </c>
      <c r="S232" s="7" t="s">
        <v>9</v>
      </c>
      <c r="T232" s="99"/>
    </row>
    <row r="233" spans="1:20" ht="60">
      <c r="A233" s="1">
        <v>228</v>
      </c>
      <c r="B233" s="1" t="s">
        <v>10</v>
      </c>
      <c r="C233" s="6" t="s">
        <v>318</v>
      </c>
      <c r="D233" s="6" t="s">
        <v>568</v>
      </c>
      <c r="E233" s="6" t="s">
        <v>779</v>
      </c>
      <c r="F233" s="6" t="s">
        <v>567</v>
      </c>
      <c r="G233" s="8" t="s">
        <v>569</v>
      </c>
      <c r="H233" s="75" t="s">
        <v>780</v>
      </c>
      <c r="I233" s="76">
        <v>3</v>
      </c>
      <c r="J233" s="36" t="s">
        <v>840</v>
      </c>
      <c r="K233" s="36" t="s">
        <v>844</v>
      </c>
      <c r="L233" s="37" t="s">
        <v>18</v>
      </c>
      <c r="M233" s="39">
        <v>7237.5</v>
      </c>
      <c r="N233" s="39">
        <v>13901.25</v>
      </c>
      <c r="O233" s="39">
        <f t="shared" si="3"/>
        <v>21138.75</v>
      </c>
      <c r="P233" s="6" t="s">
        <v>8</v>
      </c>
      <c r="Q233" s="6" t="s">
        <v>127</v>
      </c>
      <c r="R233" s="6" t="s">
        <v>17</v>
      </c>
      <c r="S233" s="7" t="s">
        <v>9</v>
      </c>
      <c r="T233" s="99"/>
    </row>
    <row r="234" spans="1:20" ht="60">
      <c r="A234" s="1">
        <v>229</v>
      </c>
      <c r="B234" s="1" t="s">
        <v>10</v>
      </c>
      <c r="C234" s="6" t="s">
        <v>318</v>
      </c>
      <c r="D234" s="6" t="s">
        <v>571</v>
      </c>
      <c r="E234" s="6" t="s">
        <v>779</v>
      </c>
      <c r="F234" s="6" t="s">
        <v>570</v>
      </c>
      <c r="G234" s="8" t="s">
        <v>572</v>
      </c>
      <c r="H234" s="75" t="s">
        <v>780</v>
      </c>
      <c r="I234" s="76">
        <v>4</v>
      </c>
      <c r="J234" s="36" t="s">
        <v>840</v>
      </c>
      <c r="K234" s="36" t="s">
        <v>844</v>
      </c>
      <c r="L234" s="37" t="s">
        <v>18</v>
      </c>
      <c r="M234" s="39">
        <v>2450</v>
      </c>
      <c r="N234" s="39">
        <v>4676.25</v>
      </c>
      <c r="O234" s="39">
        <f t="shared" si="3"/>
        <v>7126.25</v>
      </c>
      <c r="P234" s="6" t="s">
        <v>8</v>
      </c>
      <c r="Q234" s="6" t="s">
        <v>125</v>
      </c>
      <c r="R234" s="6">
        <v>7582142002</v>
      </c>
      <c r="S234" s="7" t="s">
        <v>9</v>
      </c>
      <c r="T234" s="99"/>
    </row>
    <row r="235" spans="1:20" ht="60">
      <c r="A235" s="1">
        <v>230</v>
      </c>
      <c r="B235" s="1" t="s">
        <v>10</v>
      </c>
      <c r="C235" s="6" t="s">
        <v>318</v>
      </c>
      <c r="D235" s="6" t="s">
        <v>574</v>
      </c>
      <c r="E235" s="6" t="s">
        <v>779</v>
      </c>
      <c r="F235" s="6" t="s">
        <v>573</v>
      </c>
      <c r="G235" s="8" t="s">
        <v>575</v>
      </c>
      <c r="H235" s="75" t="s">
        <v>780</v>
      </c>
      <c r="I235" s="76">
        <v>7</v>
      </c>
      <c r="J235" s="36" t="s">
        <v>840</v>
      </c>
      <c r="K235" s="36" t="s">
        <v>844</v>
      </c>
      <c r="L235" s="37" t="s">
        <v>18</v>
      </c>
      <c r="M235" s="39">
        <v>6670</v>
      </c>
      <c r="N235" s="39">
        <v>12416.25</v>
      </c>
      <c r="O235" s="39">
        <f t="shared" si="3"/>
        <v>19086.25</v>
      </c>
      <c r="P235" s="6" t="s">
        <v>8</v>
      </c>
      <c r="Q235" s="6" t="s">
        <v>125</v>
      </c>
      <c r="R235" s="6">
        <v>7582142002</v>
      </c>
      <c r="S235" s="7" t="s">
        <v>9</v>
      </c>
      <c r="T235" s="99"/>
    </row>
    <row r="236" spans="1:20" ht="60">
      <c r="A236" s="1">
        <v>231</v>
      </c>
      <c r="B236" s="1" t="s">
        <v>10</v>
      </c>
      <c r="C236" s="6" t="s">
        <v>318</v>
      </c>
      <c r="D236" s="6" t="s">
        <v>577</v>
      </c>
      <c r="E236" s="6" t="s">
        <v>779</v>
      </c>
      <c r="F236" s="6" t="s">
        <v>576</v>
      </c>
      <c r="G236" s="8" t="s">
        <v>578</v>
      </c>
      <c r="H236" s="75" t="s">
        <v>780</v>
      </c>
      <c r="I236" s="76">
        <v>4</v>
      </c>
      <c r="J236" s="36" t="s">
        <v>840</v>
      </c>
      <c r="K236" s="36" t="s">
        <v>844</v>
      </c>
      <c r="L236" s="37" t="s">
        <v>18</v>
      </c>
      <c r="M236" s="39">
        <v>17162.5</v>
      </c>
      <c r="N236" s="39">
        <v>33011.25</v>
      </c>
      <c r="O236" s="39">
        <f t="shared" si="3"/>
        <v>50173.75</v>
      </c>
      <c r="P236" s="6" t="s">
        <v>8</v>
      </c>
      <c r="Q236" s="6" t="s">
        <v>125</v>
      </c>
      <c r="R236" s="6">
        <v>7582142002</v>
      </c>
      <c r="S236" s="7" t="s">
        <v>9</v>
      </c>
      <c r="T236" s="99"/>
    </row>
    <row r="237" spans="1:20" ht="60">
      <c r="A237" s="1">
        <v>232</v>
      </c>
      <c r="B237" s="1" t="s">
        <v>10</v>
      </c>
      <c r="C237" s="6" t="s">
        <v>318</v>
      </c>
      <c r="D237" s="6" t="s">
        <v>362</v>
      </c>
      <c r="E237" s="6" t="s">
        <v>779</v>
      </c>
      <c r="F237" s="6" t="s">
        <v>579</v>
      </c>
      <c r="G237" s="8" t="s">
        <v>580</v>
      </c>
      <c r="H237" s="75" t="s">
        <v>780</v>
      </c>
      <c r="I237" s="76">
        <v>5</v>
      </c>
      <c r="J237" s="36" t="s">
        <v>840</v>
      </c>
      <c r="K237" s="36" t="s">
        <v>844</v>
      </c>
      <c r="L237" s="37" t="s">
        <v>18</v>
      </c>
      <c r="M237" s="39">
        <v>2982.5</v>
      </c>
      <c r="N237" s="39">
        <v>6136.25</v>
      </c>
      <c r="O237" s="39">
        <f t="shared" si="3"/>
        <v>9118.75</v>
      </c>
      <c r="P237" s="6" t="s">
        <v>8</v>
      </c>
      <c r="Q237" s="6" t="s">
        <v>125</v>
      </c>
      <c r="R237" s="6">
        <v>7582142002</v>
      </c>
      <c r="S237" s="7" t="s">
        <v>9</v>
      </c>
      <c r="T237" s="99"/>
    </row>
    <row r="238" spans="1:20" ht="60">
      <c r="A238" s="1">
        <v>233</v>
      </c>
      <c r="B238" s="1" t="s">
        <v>10</v>
      </c>
      <c r="C238" s="6" t="s">
        <v>318</v>
      </c>
      <c r="D238" s="6" t="s">
        <v>336</v>
      </c>
      <c r="E238" s="6" t="s">
        <v>779</v>
      </c>
      <c r="F238" s="6" t="s">
        <v>581</v>
      </c>
      <c r="G238" s="8" t="s">
        <v>582</v>
      </c>
      <c r="H238" s="75" t="s">
        <v>780</v>
      </c>
      <c r="I238" s="76">
        <v>4</v>
      </c>
      <c r="J238" s="36" t="s">
        <v>840</v>
      </c>
      <c r="K238" s="36" t="s">
        <v>844</v>
      </c>
      <c r="L238" s="37" t="s">
        <v>18</v>
      </c>
      <c r="M238" s="39">
        <v>3.75</v>
      </c>
      <c r="N238" s="39">
        <v>0</v>
      </c>
      <c r="O238" s="39">
        <f t="shared" si="3"/>
        <v>3.75</v>
      </c>
      <c r="P238" s="6" t="s">
        <v>8</v>
      </c>
      <c r="Q238" s="6" t="s">
        <v>125</v>
      </c>
      <c r="R238" s="6">
        <v>7582142002</v>
      </c>
      <c r="S238" s="7" t="s">
        <v>9</v>
      </c>
      <c r="T238" s="99"/>
    </row>
    <row r="239" spans="1:20" ht="60">
      <c r="A239" s="1">
        <v>234</v>
      </c>
      <c r="B239" s="1" t="s">
        <v>10</v>
      </c>
      <c r="C239" s="6" t="s">
        <v>318</v>
      </c>
      <c r="D239" s="6" t="s">
        <v>584</v>
      </c>
      <c r="E239" s="6" t="s">
        <v>779</v>
      </c>
      <c r="F239" s="6" t="s">
        <v>583</v>
      </c>
      <c r="G239" s="8" t="s">
        <v>585</v>
      </c>
      <c r="H239" s="75" t="s">
        <v>780</v>
      </c>
      <c r="I239" s="76">
        <v>4</v>
      </c>
      <c r="J239" s="36" t="s">
        <v>840</v>
      </c>
      <c r="K239" s="36" t="s">
        <v>844</v>
      </c>
      <c r="L239" s="37" t="s">
        <v>18</v>
      </c>
      <c r="M239" s="39">
        <v>1698.75</v>
      </c>
      <c r="N239" s="39">
        <v>3890</v>
      </c>
      <c r="O239" s="39">
        <f t="shared" si="3"/>
        <v>5588.75</v>
      </c>
      <c r="P239" s="6" t="s">
        <v>8</v>
      </c>
      <c r="Q239" s="6" t="s">
        <v>125</v>
      </c>
      <c r="R239" s="6">
        <v>7582142002</v>
      </c>
      <c r="S239" s="7" t="s">
        <v>9</v>
      </c>
      <c r="T239" s="99"/>
    </row>
    <row r="240" spans="1:20" ht="60">
      <c r="A240" s="1">
        <v>235</v>
      </c>
      <c r="B240" s="1" t="s">
        <v>10</v>
      </c>
      <c r="C240" s="6" t="s">
        <v>318</v>
      </c>
      <c r="D240" s="6" t="s">
        <v>587</v>
      </c>
      <c r="E240" s="6" t="s">
        <v>779</v>
      </c>
      <c r="F240" s="6" t="s">
        <v>586</v>
      </c>
      <c r="G240" s="8" t="s">
        <v>588</v>
      </c>
      <c r="H240" s="75" t="s">
        <v>780</v>
      </c>
      <c r="I240" s="76">
        <v>12</v>
      </c>
      <c r="J240" s="36" t="s">
        <v>840</v>
      </c>
      <c r="K240" s="36" t="s">
        <v>844</v>
      </c>
      <c r="L240" s="37" t="s">
        <v>18</v>
      </c>
      <c r="M240" s="39">
        <v>19527.5</v>
      </c>
      <c r="N240" s="39">
        <v>25232.5</v>
      </c>
      <c r="O240" s="39">
        <f t="shared" si="3"/>
        <v>44760</v>
      </c>
      <c r="P240" s="6" t="s">
        <v>8</v>
      </c>
      <c r="Q240" s="6" t="s">
        <v>125</v>
      </c>
      <c r="R240" s="6">
        <v>7582142002</v>
      </c>
      <c r="S240" s="7" t="s">
        <v>9</v>
      </c>
      <c r="T240" s="99"/>
    </row>
    <row r="241" spans="1:20" ht="60">
      <c r="A241" s="1">
        <v>236</v>
      </c>
      <c r="B241" s="1" t="s">
        <v>10</v>
      </c>
      <c r="C241" s="6" t="s">
        <v>318</v>
      </c>
      <c r="D241" s="6" t="s">
        <v>587</v>
      </c>
      <c r="E241" s="6" t="s">
        <v>779</v>
      </c>
      <c r="F241" s="6" t="s">
        <v>589</v>
      </c>
      <c r="G241" s="8" t="s">
        <v>590</v>
      </c>
      <c r="H241" s="75" t="s">
        <v>780</v>
      </c>
      <c r="I241" s="76">
        <v>8</v>
      </c>
      <c r="J241" s="36" t="s">
        <v>840</v>
      </c>
      <c r="K241" s="36" t="s">
        <v>844</v>
      </c>
      <c r="L241" s="37" t="s">
        <v>18</v>
      </c>
      <c r="M241" s="39">
        <v>9178.75</v>
      </c>
      <c r="N241" s="39">
        <v>17007.5</v>
      </c>
      <c r="O241" s="39">
        <f t="shared" si="3"/>
        <v>26186.25</v>
      </c>
      <c r="P241" s="6" t="s">
        <v>8</v>
      </c>
      <c r="Q241" s="6" t="s">
        <v>125</v>
      </c>
      <c r="R241" s="6">
        <v>7582142002</v>
      </c>
      <c r="S241" s="7" t="s">
        <v>9</v>
      </c>
      <c r="T241" s="99"/>
    </row>
    <row r="242" spans="1:20" ht="60">
      <c r="A242" s="1">
        <v>237</v>
      </c>
      <c r="B242" s="1" t="s">
        <v>10</v>
      </c>
      <c r="C242" s="6" t="s">
        <v>318</v>
      </c>
      <c r="D242" s="6" t="s">
        <v>592</v>
      </c>
      <c r="E242" s="6" t="s">
        <v>779</v>
      </c>
      <c r="F242" s="6" t="s">
        <v>591</v>
      </c>
      <c r="G242" s="8" t="s">
        <v>593</v>
      </c>
      <c r="H242" s="75" t="s">
        <v>780</v>
      </c>
      <c r="I242" s="76">
        <v>3</v>
      </c>
      <c r="J242" s="36" t="s">
        <v>840</v>
      </c>
      <c r="K242" s="36" t="s">
        <v>844</v>
      </c>
      <c r="L242" s="37" t="s">
        <v>18</v>
      </c>
      <c r="M242" s="39">
        <v>7462.5</v>
      </c>
      <c r="N242" s="39">
        <v>15246.25</v>
      </c>
      <c r="O242" s="39">
        <f t="shared" si="3"/>
        <v>22708.75</v>
      </c>
      <c r="P242" s="6" t="s">
        <v>8</v>
      </c>
      <c r="Q242" s="6" t="s">
        <v>125</v>
      </c>
      <c r="R242" s="6">
        <v>7582142002</v>
      </c>
      <c r="S242" s="7" t="s">
        <v>9</v>
      </c>
      <c r="T242" s="99"/>
    </row>
    <row r="243" spans="1:20" ht="60">
      <c r="A243" s="1">
        <v>238</v>
      </c>
      <c r="B243" s="1" t="s">
        <v>10</v>
      </c>
      <c r="C243" s="6" t="s">
        <v>318</v>
      </c>
      <c r="D243" s="6" t="s">
        <v>595</v>
      </c>
      <c r="E243" s="6" t="s">
        <v>779</v>
      </c>
      <c r="F243" s="6" t="s">
        <v>594</v>
      </c>
      <c r="G243" s="8" t="s">
        <v>596</v>
      </c>
      <c r="H243" s="75" t="s">
        <v>780</v>
      </c>
      <c r="I243" s="76">
        <v>11</v>
      </c>
      <c r="J243" s="36" t="s">
        <v>840</v>
      </c>
      <c r="K243" s="36" t="s">
        <v>844</v>
      </c>
      <c r="L243" s="37" t="s">
        <v>18</v>
      </c>
      <c r="M243" s="39">
        <v>12250</v>
      </c>
      <c r="N243" s="39">
        <v>20326.25</v>
      </c>
      <c r="O243" s="39">
        <f t="shared" si="3"/>
        <v>32576.25</v>
      </c>
      <c r="P243" s="6" t="s">
        <v>8</v>
      </c>
      <c r="Q243" s="6" t="s">
        <v>126</v>
      </c>
      <c r="R243" s="6" t="s">
        <v>17</v>
      </c>
      <c r="S243" s="7" t="s">
        <v>9</v>
      </c>
      <c r="T243" s="99"/>
    </row>
    <row r="244" spans="1:20" ht="60">
      <c r="A244" s="1">
        <v>239</v>
      </c>
      <c r="B244" s="1" t="s">
        <v>10</v>
      </c>
      <c r="C244" s="6" t="s">
        <v>318</v>
      </c>
      <c r="D244" s="6" t="s">
        <v>598</v>
      </c>
      <c r="E244" s="6" t="s">
        <v>779</v>
      </c>
      <c r="F244" s="6" t="s">
        <v>597</v>
      </c>
      <c r="G244" s="8" t="s">
        <v>599</v>
      </c>
      <c r="H244" s="75" t="s">
        <v>780</v>
      </c>
      <c r="I244" s="76">
        <v>4</v>
      </c>
      <c r="J244" s="36" t="s">
        <v>840</v>
      </c>
      <c r="K244" s="36" t="s">
        <v>844</v>
      </c>
      <c r="L244" s="37" t="s">
        <v>18</v>
      </c>
      <c r="M244" s="39">
        <v>2032.5</v>
      </c>
      <c r="N244" s="39">
        <v>4161.25</v>
      </c>
      <c r="O244" s="39">
        <f t="shared" si="3"/>
        <v>6193.75</v>
      </c>
      <c r="P244" s="6" t="s">
        <v>8</v>
      </c>
      <c r="Q244" s="6" t="s">
        <v>127</v>
      </c>
      <c r="R244" s="6" t="s">
        <v>17</v>
      </c>
      <c r="S244" s="7" t="s">
        <v>9</v>
      </c>
      <c r="T244" s="99"/>
    </row>
    <row r="245" spans="1:20" ht="60">
      <c r="A245" s="1">
        <v>240</v>
      </c>
      <c r="B245" s="1" t="s">
        <v>10</v>
      </c>
      <c r="C245" s="6" t="s">
        <v>318</v>
      </c>
      <c r="D245" s="6" t="s">
        <v>601</v>
      </c>
      <c r="E245" s="6" t="s">
        <v>779</v>
      </c>
      <c r="F245" s="6" t="s">
        <v>600</v>
      </c>
      <c r="G245" s="8" t="s">
        <v>602</v>
      </c>
      <c r="H245" s="75" t="s">
        <v>780</v>
      </c>
      <c r="I245" s="76">
        <v>7</v>
      </c>
      <c r="J245" s="36" t="s">
        <v>840</v>
      </c>
      <c r="K245" s="36" t="s">
        <v>844</v>
      </c>
      <c r="L245" s="37" t="s">
        <v>18</v>
      </c>
      <c r="M245" s="39">
        <v>4087.5</v>
      </c>
      <c r="N245" s="39">
        <v>8432.5</v>
      </c>
      <c r="O245" s="39">
        <f t="shared" si="3"/>
        <v>12520</v>
      </c>
      <c r="P245" s="6" t="s">
        <v>8</v>
      </c>
      <c r="Q245" s="6" t="s">
        <v>125</v>
      </c>
      <c r="R245" s="6">
        <v>7582142002</v>
      </c>
      <c r="S245" s="7" t="s">
        <v>9</v>
      </c>
      <c r="T245" s="99"/>
    </row>
    <row r="246" spans="1:20" ht="60">
      <c r="A246" s="1">
        <v>241</v>
      </c>
      <c r="B246" s="1" t="s">
        <v>10</v>
      </c>
      <c r="C246" s="6" t="s">
        <v>318</v>
      </c>
      <c r="D246" s="6" t="s">
        <v>604</v>
      </c>
      <c r="E246" s="6" t="s">
        <v>779</v>
      </c>
      <c r="F246" s="6" t="s">
        <v>603</v>
      </c>
      <c r="G246" s="8" t="s">
        <v>605</v>
      </c>
      <c r="H246" s="75" t="s">
        <v>780</v>
      </c>
      <c r="I246" s="76">
        <v>3</v>
      </c>
      <c r="J246" s="36" t="s">
        <v>840</v>
      </c>
      <c r="K246" s="36" t="s">
        <v>844</v>
      </c>
      <c r="L246" s="37" t="s">
        <v>18</v>
      </c>
      <c r="M246" s="39">
        <v>4565</v>
      </c>
      <c r="N246" s="39">
        <v>9127.5</v>
      </c>
      <c r="O246" s="39">
        <f t="shared" si="3"/>
        <v>13692.5</v>
      </c>
      <c r="P246" s="6" t="s">
        <v>8</v>
      </c>
      <c r="Q246" s="6" t="s">
        <v>125</v>
      </c>
      <c r="R246" s="6">
        <v>7582142002</v>
      </c>
      <c r="S246" s="7" t="s">
        <v>9</v>
      </c>
      <c r="T246" s="99"/>
    </row>
    <row r="247" spans="1:20" ht="60">
      <c r="A247" s="1">
        <v>242</v>
      </c>
      <c r="B247" s="1" t="s">
        <v>10</v>
      </c>
      <c r="C247" s="6" t="s">
        <v>318</v>
      </c>
      <c r="D247" s="6" t="s">
        <v>607</v>
      </c>
      <c r="E247" s="6" t="s">
        <v>779</v>
      </c>
      <c r="F247" s="6" t="s">
        <v>606</v>
      </c>
      <c r="G247" s="8" t="s">
        <v>608</v>
      </c>
      <c r="H247" s="75" t="s">
        <v>780</v>
      </c>
      <c r="I247" s="76">
        <v>3</v>
      </c>
      <c r="J247" s="36" t="s">
        <v>840</v>
      </c>
      <c r="K247" s="36" t="s">
        <v>844</v>
      </c>
      <c r="L247" s="37" t="s">
        <v>18</v>
      </c>
      <c r="M247" s="39">
        <v>2803.75</v>
      </c>
      <c r="N247" s="39">
        <v>5017.5</v>
      </c>
      <c r="O247" s="39">
        <f t="shared" si="3"/>
        <v>7821.25</v>
      </c>
      <c r="P247" s="6" t="s">
        <v>8</v>
      </c>
      <c r="Q247" s="6" t="s">
        <v>125</v>
      </c>
      <c r="R247" s="6">
        <v>7582142002</v>
      </c>
      <c r="S247" s="7" t="s">
        <v>9</v>
      </c>
      <c r="T247" s="99"/>
    </row>
    <row r="248" spans="1:20" ht="60">
      <c r="A248" s="1">
        <v>243</v>
      </c>
      <c r="B248" s="1" t="s">
        <v>10</v>
      </c>
      <c r="C248" s="6" t="s">
        <v>318</v>
      </c>
      <c r="D248" s="6" t="s">
        <v>610</v>
      </c>
      <c r="E248" s="6" t="s">
        <v>779</v>
      </c>
      <c r="F248" s="6" t="s">
        <v>609</v>
      </c>
      <c r="G248" s="8" t="s">
        <v>611</v>
      </c>
      <c r="H248" s="75" t="s">
        <v>11</v>
      </c>
      <c r="I248" s="76">
        <v>26</v>
      </c>
      <c r="J248" s="36" t="s">
        <v>840</v>
      </c>
      <c r="K248" s="36" t="s">
        <v>844</v>
      </c>
      <c r="L248" s="37" t="s">
        <v>18</v>
      </c>
      <c r="M248" s="39">
        <v>18976.25</v>
      </c>
      <c r="N248" s="39">
        <v>35172.5</v>
      </c>
      <c r="O248" s="39">
        <f t="shared" si="3"/>
        <v>54148.75</v>
      </c>
      <c r="P248" s="6" t="s">
        <v>8</v>
      </c>
      <c r="Q248" s="6" t="s">
        <v>125</v>
      </c>
      <c r="R248" s="6">
        <v>7582142002</v>
      </c>
      <c r="S248" s="7" t="s">
        <v>9</v>
      </c>
      <c r="T248" s="99"/>
    </row>
    <row r="249" spans="1:20" ht="60">
      <c r="A249" s="1">
        <v>244</v>
      </c>
      <c r="B249" s="1" t="s">
        <v>10</v>
      </c>
      <c r="C249" s="6" t="s">
        <v>318</v>
      </c>
      <c r="D249" s="6" t="s">
        <v>613</v>
      </c>
      <c r="E249" s="6" t="s">
        <v>779</v>
      </c>
      <c r="F249" s="6" t="s">
        <v>612</v>
      </c>
      <c r="G249" s="8" t="s">
        <v>614</v>
      </c>
      <c r="H249" s="75" t="s">
        <v>780</v>
      </c>
      <c r="I249" s="76">
        <v>4</v>
      </c>
      <c r="J249" s="36" t="s">
        <v>840</v>
      </c>
      <c r="K249" s="36" t="s">
        <v>844</v>
      </c>
      <c r="L249" s="37" t="s">
        <v>18</v>
      </c>
      <c r="M249" s="39">
        <v>29526.25</v>
      </c>
      <c r="N249" s="39">
        <v>55328.75</v>
      </c>
      <c r="O249" s="39">
        <f t="shared" si="3"/>
        <v>84855</v>
      </c>
      <c r="P249" s="6" t="s">
        <v>8</v>
      </c>
      <c r="Q249" s="6" t="s">
        <v>125</v>
      </c>
      <c r="R249" s="6">
        <v>7582142002</v>
      </c>
      <c r="S249" s="7" t="s">
        <v>9</v>
      </c>
      <c r="T249" s="99"/>
    </row>
    <row r="250" spans="1:20" ht="60">
      <c r="A250" s="1">
        <v>245</v>
      </c>
      <c r="B250" s="1" t="s">
        <v>10</v>
      </c>
      <c r="C250" s="6" t="s">
        <v>318</v>
      </c>
      <c r="D250" s="6" t="s">
        <v>616</v>
      </c>
      <c r="E250" s="6" t="s">
        <v>779</v>
      </c>
      <c r="F250" s="6" t="s">
        <v>615</v>
      </c>
      <c r="G250" s="8" t="s">
        <v>617</v>
      </c>
      <c r="H250" s="75" t="s">
        <v>780</v>
      </c>
      <c r="I250" s="76">
        <v>6</v>
      </c>
      <c r="J250" s="36" t="s">
        <v>840</v>
      </c>
      <c r="K250" s="36" t="s">
        <v>844</v>
      </c>
      <c r="L250" s="37" t="s">
        <v>18</v>
      </c>
      <c r="M250" s="39">
        <v>2980</v>
      </c>
      <c r="N250" s="39">
        <v>5945</v>
      </c>
      <c r="O250" s="39">
        <f t="shared" si="3"/>
        <v>8925</v>
      </c>
      <c r="P250" s="6" t="s">
        <v>8</v>
      </c>
      <c r="Q250" s="6" t="s">
        <v>125</v>
      </c>
      <c r="R250" s="6">
        <v>7582142002</v>
      </c>
      <c r="S250" s="7" t="s">
        <v>9</v>
      </c>
      <c r="T250" s="99"/>
    </row>
    <row r="251" spans="1:20" ht="60">
      <c r="A251" s="1">
        <v>246</v>
      </c>
      <c r="B251" s="1" t="s">
        <v>10</v>
      </c>
      <c r="C251" s="6" t="s">
        <v>318</v>
      </c>
      <c r="D251" s="6" t="s">
        <v>619</v>
      </c>
      <c r="E251" s="6" t="s">
        <v>779</v>
      </c>
      <c r="F251" s="6" t="s">
        <v>618</v>
      </c>
      <c r="G251" s="8" t="s">
        <v>620</v>
      </c>
      <c r="H251" s="75" t="s">
        <v>780</v>
      </c>
      <c r="I251" s="76">
        <v>4</v>
      </c>
      <c r="J251" s="36" t="s">
        <v>840</v>
      </c>
      <c r="K251" s="36" t="s">
        <v>844</v>
      </c>
      <c r="L251" s="37" t="s">
        <v>18</v>
      </c>
      <c r="M251" s="39">
        <v>19861.25</v>
      </c>
      <c r="N251" s="39">
        <v>37478.75</v>
      </c>
      <c r="O251" s="39">
        <f t="shared" si="3"/>
        <v>57340</v>
      </c>
      <c r="P251" s="6" t="s">
        <v>8</v>
      </c>
      <c r="Q251" s="6" t="s">
        <v>125</v>
      </c>
      <c r="R251" s="6">
        <v>7582142002</v>
      </c>
      <c r="S251" s="7" t="s">
        <v>9</v>
      </c>
      <c r="T251" s="99"/>
    </row>
    <row r="252" spans="1:20" ht="60">
      <c r="A252" s="1">
        <v>247</v>
      </c>
      <c r="B252" s="1" t="s">
        <v>10</v>
      </c>
      <c r="C252" s="6" t="s">
        <v>318</v>
      </c>
      <c r="D252" s="6" t="s">
        <v>362</v>
      </c>
      <c r="E252" s="6" t="s">
        <v>779</v>
      </c>
      <c r="F252" s="6" t="s">
        <v>621</v>
      </c>
      <c r="G252" s="8" t="s">
        <v>622</v>
      </c>
      <c r="H252" s="75" t="s">
        <v>780</v>
      </c>
      <c r="I252" s="76">
        <v>10</v>
      </c>
      <c r="J252" s="36" t="s">
        <v>840</v>
      </c>
      <c r="K252" s="36" t="s">
        <v>844</v>
      </c>
      <c r="L252" s="37" t="s">
        <v>18</v>
      </c>
      <c r="M252" s="39">
        <v>6745</v>
      </c>
      <c r="N252" s="39">
        <v>14298.75</v>
      </c>
      <c r="O252" s="39">
        <f t="shared" si="3"/>
        <v>21043.75</v>
      </c>
      <c r="P252" s="6" t="s">
        <v>8</v>
      </c>
      <c r="Q252" s="6" t="s">
        <v>125</v>
      </c>
      <c r="R252" s="6">
        <v>7582142002</v>
      </c>
      <c r="S252" s="7" t="s">
        <v>9</v>
      </c>
      <c r="T252" s="99"/>
    </row>
    <row r="253" spans="1:20" ht="60">
      <c r="A253" s="1">
        <v>248</v>
      </c>
      <c r="B253" s="1" t="s">
        <v>10</v>
      </c>
      <c r="C253" s="6" t="s">
        <v>318</v>
      </c>
      <c r="D253" s="6" t="s">
        <v>414</v>
      </c>
      <c r="E253" s="6" t="s">
        <v>779</v>
      </c>
      <c r="F253" s="6" t="s">
        <v>623</v>
      </c>
      <c r="G253" s="8" t="s">
        <v>624</v>
      </c>
      <c r="H253" s="75" t="s">
        <v>780</v>
      </c>
      <c r="I253" s="76">
        <v>12</v>
      </c>
      <c r="J253" s="36" t="s">
        <v>840</v>
      </c>
      <c r="K253" s="36" t="s">
        <v>844</v>
      </c>
      <c r="L253" s="37" t="s">
        <v>18</v>
      </c>
      <c r="M253" s="39">
        <v>25536.25</v>
      </c>
      <c r="N253" s="39">
        <v>47342.5</v>
      </c>
      <c r="O253" s="39">
        <f t="shared" si="3"/>
        <v>72878.75</v>
      </c>
      <c r="P253" s="6" t="s">
        <v>8</v>
      </c>
      <c r="Q253" s="6" t="s">
        <v>125</v>
      </c>
      <c r="R253" s="6">
        <v>7582142002</v>
      </c>
      <c r="S253" s="7" t="s">
        <v>9</v>
      </c>
      <c r="T253" s="99"/>
    </row>
    <row r="254" spans="1:20" ht="60">
      <c r="A254" s="1">
        <v>249</v>
      </c>
      <c r="B254" s="1" t="s">
        <v>10</v>
      </c>
      <c r="C254" s="6" t="s">
        <v>318</v>
      </c>
      <c r="D254" s="6" t="s">
        <v>626</v>
      </c>
      <c r="E254" s="6" t="s">
        <v>779</v>
      </c>
      <c r="F254" s="6" t="s">
        <v>625</v>
      </c>
      <c r="G254" s="8" t="s">
        <v>627</v>
      </c>
      <c r="H254" s="75" t="s">
        <v>780</v>
      </c>
      <c r="I254" s="76">
        <v>4</v>
      </c>
      <c r="J254" s="36" t="s">
        <v>840</v>
      </c>
      <c r="K254" s="36" t="s">
        <v>844</v>
      </c>
      <c r="L254" s="37" t="s">
        <v>18</v>
      </c>
      <c r="M254" s="39">
        <v>8012.5</v>
      </c>
      <c r="N254" s="39">
        <v>11642.5</v>
      </c>
      <c r="O254" s="39">
        <f t="shared" si="3"/>
        <v>19655</v>
      </c>
      <c r="P254" s="6" t="s">
        <v>8</v>
      </c>
      <c r="Q254" s="6" t="s">
        <v>126</v>
      </c>
      <c r="R254" s="6" t="s">
        <v>17</v>
      </c>
      <c r="S254" s="7" t="s">
        <v>9</v>
      </c>
      <c r="T254" s="99"/>
    </row>
    <row r="255" spans="1:20" ht="60">
      <c r="A255" s="1">
        <v>250</v>
      </c>
      <c r="B255" s="1" t="s">
        <v>10</v>
      </c>
      <c r="C255" s="6" t="s">
        <v>318</v>
      </c>
      <c r="D255" s="6" t="s">
        <v>629</v>
      </c>
      <c r="E255" s="6" t="s">
        <v>779</v>
      </c>
      <c r="F255" s="6" t="s">
        <v>628</v>
      </c>
      <c r="G255" s="8" t="s">
        <v>630</v>
      </c>
      <c r="H255" s="75" t="s">
        <v>11</v>
      </c>
      <c r="I255" s="76">
        <v>16</v>
      </c>
      <c r="J255" s="36" t="s">
        <v>840</v>
      </c>
      <c r="K255" s="36" t="s">
        <v>844</v>
      </c>
      <c r="L255" s="37" t="s">
        <v>18</v>
      </c>
      <c r="M255" s="39">
        <v>12287.5</v>
      </c>
      <c r="N255" s="39">
        <v>22535</v>
      </c>
      <c r="O255" s="39">
        <f t="shared" si="3"/>
        <v>34822.5</v>
      </c>
      <c r="P255" s="6" t="s">
        <v>8</v>
      </c>
      <c r="Q255" s="6" t="s">
        <v>127</v>
      </c>
      <c r="R255" s="6" t="s">
        <v>17</v>
      </c>
      <c r="S255" s="7" t="s">
        <v>9</v>
      </c>
      <c r="T255" s="99"/>
    </row>
    <row r="256" spans="1:20" ht="60">
      <c r="A256" s="1">
        <v>251</v>
      </c>
      <c r="B256" s="1" t="s">
        <v>10</v>
      </c>
      <c r="C256" s="6" t="s">
        <v>318</v>
      </c>
      <c r="D256" s="6" t="s">
        <v>632</v>
      </c>
      <c r="E256" s="6" t="s">
        <v>779</v>
      </c>
      <c r="F256" s="6" t="s">
        <v>631</v>
      </c>
      <c r="G256" s="8" t="s">
        <v>633</v>
      </c>
      <c r="H256" s="75" t="s">
        <v>780</v>
      </c>
      <c r="I256" s="76">
        <v>4</v>
      </c>
      <c r="J256" s="36" t="s">
        <v>840</v>
      </c>
      <c r="K256" s="36" t="s">
        <v>844</v>
      </c>
      <c r="L256" s="37" t="s">
        <v>18</v>
      </c>
      <c r="M256" s="39">
        <v>13648.75</v>
      </c>
      <c r="N256" s="39">
        <v>29836.25</v>
      </c>
      <c r="O256" s="39">
        <f t="shared" si="3"/>
        <v>43485</v>
      </c>
      <c r="P256" s="6" t="s">
        <v>8</v>
      </c>
      <c r="Q256" s="6" t="s">
        <v>125</v>
      </c>
      <c r="R256" s="6">
        <v>7582142002</v>
      </c>
      <c r="S256" s="7" t="s">
        <v>9</v>
      </c>
      <c r="T256" s="99"/>
    </row>
    <row r="257" spans="1:20" ht="60">
      <c r="A257" s="1">
        <v>252</v>
      </c>
      <c r="B257" s="1" t="s">
        <v>10</v>
      </c>
      <c r="C257" s="6" t="s">
        <v>318</v>
      </c>
      <c r="D257" s="6" t="s">
        <v>635</v>
      </c>
      <c r="E257" s="6" t="s">
        <v>779</v>
      </c>
      <c r="F257" s="6" t="s">
        <v>634</v>
      </c>
      <c r="G257" s="8" t="s">
        <v>636</v>
      </c>
      <c r="H257" s="75" t="s">
        <v>780</v>
      </c>
      <c r="I257" s="76">
        <v>4</v>
      </c>
      <c r="J257" s="36" t="s">
        <v>840</v>
      </c>
      <c r="K257" s="36" t="s">
        <v>844</v>
      </c>
      <c r="L257" s="37" t="s">
        <v>18</v>
      </c>
      <c r="M257" s="39">
        <v>11198.75</v>
      </c>
      <c r="N257" s="39">
        <v>18947.5</v>
      </c>
      <c r="O257" s="39">
        <f t="shared" si="3"/>
        <v>30146.25</v>
      </c>
      <c r="P257" s="6" t="s">
        <v>8</v>
      </c>
      <c r="Q257" s="6" t="s">
        <v>125</v>
      </c>
      <c r="R257" s="6">
        <v>7582142002</v>
      </c>
      <c r="S257" s="7" t="s">
        <v>9</v>
      </c>
      <c r="T257" s="99"/>
    </row>
    <row r="258" spans="1:20" ht="60">
      <c r="A258" s="1">
        <v>253</v>
      </c>
      <c r="B258" s="1" t="s">
        <v>10</v>
      </c>
      <c r="C258" s="6" t="s">
        <v>318</v>
      </c>
      <c r="D258" s="6" t="s">
        <v>414</v>
      </c>
      <c r="E258" s="6" t="s">
        <v>779</v>
      </c>
      <c r="F258" s="6" t="s">
        <v>637</v>
      </c>
      <c r="G258" s="8" t="s">
        <v>638</v>
      </c>
      <c r="H258" s="75" t="s">
        <v>780</v>
      </c>
      <c r="I258" s="76">
        <v>5</v>
      </c>
      <c r="J258" s="36" t="s">
        <v>840</v>
      </c>
      <c r="K258" s="36" t="s">
        <v>844</v>
      </c>
      <c r="L258" s="37" t="s">
        <v>18</v>
      </c>
      <c r="M258" s="39">
        <v>6930</v>
      </c>
      <c r="N258" s="39">
        <v>18453.75</v>
      </c>
      <c r="O258" s="39">
        <f t="shared" si="3"/>
        <v>25383.75</v>
      </c>
      <c r="P258" s="6" t="s">
        <v>8</v>
      </c>
      <c r="Q258" s="6" t="s">
        <v>125</v>
      </c>
      <c r="R258" s="6">
        <v>7582142002</v>
      </c>
      <c r="S258" s="7" t="s">
        <v>9</v>
      </c>
      <c r="T258" s="99"/>
    </row>
    <row r="259" spans="1:20" ht="60">
      <c r="A259" s="1">
        <v>254</v>
      </c>
      <c r="B259" s="1" t="s">
        <v>10</v>
      </c>
      <c r="C259" s="6" t="s">
        <v>318</v>
      </c>
      <c r="D259" s="6" t="s">
        <v>640</v>
      </c>
      <c r="E259" s="6" t="s">
        <v>779</v>
      </c>
      <c r="F259" s="6" t="s">
        <v>639</v>
      </c>
      <c r="G259" s="8" t="s">
        <v>641</v>
      </c>
      <c r="H259" s="75" t="s">
        <v>780</v>
      </c>
      <c r="I259" s="76">
        <v>2</v>
      </c>
      <c r="J259" s="36" t="s">
        <v>840</v>
      </c>
      <c r="K259" s="36" t="s">
        <v>844</v>
      </c>
      <c r="L259" s="37" t="s">
        <v>18</v>
      </c>
      <c r="M259" s="39">
        <v>541.25</v>
      </c>
      <c r="N259" s="39">
        <v>1060</v>
      </c>
      <c r="O259" s="39">
        <f t="shared" si="3"/>
        <v>1601.25</v>
      </c>
      <c r="P259" s="6" t="s">
        <v>8</v>
      </c>
      <c r="Q259" s="6" t="s">
        <v>125</v>
      </c>
      <c r="R259" s="6">
        <v>7582142002</v>
      </c>
      <c r="S259" s="7" t="s">
        <v>9</v>
      </c>
      <c r="T259" s="99"/>
    </row>
    <row r="260" spans="1:20" ht="60">
      <c r="A260" s="1">
        <v>255</v>
      </c>
      <c r="B260" s="1" t="s">
        <v>10</v>
      </c>
      <c r="C260" s="6" t="s">
        <v>318</v>
      </c>
      <c r="D260" s="6" t="s">
        <v>643</v>
      </c>
      <c r="E260" s="6" t="s">
        <v>779</v>
      </c>
      <c r="F260" s="6" t="s">
        <v>642</v>
      </c>
      <c r="G260" s="8" t="s">
        <v>644</v>
      </c>
      <c r="H260" s="75" t="s">
        <v>780</v>
      </c>
      <c r="I260" s="76">
        <v>4</v>
      </c>
      <c r="J260" s="36" t="s">
        <v>840</v>
      </c>
      <c r="K260" s="36" t="s">
        <v>844</v>
      </c>
      <c r="L260" s="37" t="s">
        <v>18</v>
      </c>
      <c r="M260" s="39">
        <v>3283.75</v>
      </c>
      <c r="N260" s="39">
        <v>6068.75</v>
      </c>
      <c r="O260" s="39">
        <f t="shared" si="3"/>
        <v>9352.5</v>
      </c>
      <c r="P260" s="6" t="s">
        <v>8</v>
      </c>
      <c r="Q260" s="6" t="s">
        <v>125</v>
      </c>
      <c r="R260" s="6">
        <v>7582142002</v>
      </c>
      <c r="S260" s="7" t="s">
        <v>9</v>
      </c>
      <c r="T260" s="99"/>
    </row>
    <row r="261" spans="1:20" ht="60">
      <c r="A261" s="1">
        <v>256</v>
      </c>
      <c r="B261" s="1" t="s">
        <v>10</v>
      </c>
      <c r="C261" s="6" t="s">
        <v>318</v>
      </c>
      <c r="D261" s="6" t="s">
        <v>643</v>
      </c>
      <c r="E261" s="6" t="s">
        <v>779</v>
      </c>
      <c r="F261" s="6" t="s">
        <v>645</v>
      </c>
      <c r="G261" s="8" t="s">
        <v>646</v>
      </c>
      <c r="H261" s="75" t="s">
        <v>780</v>
      </c>
      <c r="I261" s="76">
        <v>4</v>
      </c>
      <c r="J261" s="36" t="s">
        <v>840</v>
      </c>
      <c r="K261" s="36" t="s">
        <v>844</v>
      </c>
      <c r="L261" s="37" t="s">
        <v>18</v>
      </c>
      <c r="M261" s="39">
        <v>4301.25</v>
      </c>
      <c r="N261" s="39">
        <v>7893.75</v>
      </c>
      <c r="O261" s="39">
        <f t="shared" si="3"/>
        <v>12195</v>
      </c>
      <c r="P261" s="6" t="s">
        <v>8</v>
      </c>
      <c r="Q261" s="6" t="s">
        <v>125</v>
      </c>
      <c r="R261" s="6">
        <v>7582142002</v>
      </c>
      <c r="S261" s="7" t="s">
        <v>9</v>
      </c>
      <c r="T261" s="99"/>
    </row>
    <row r="262" spans="1:20" ht="60">
      <c r="A262" s="1">
        <v>257</v>
      </c>
      <c r="B262" s="1" t="s">
        <v>10</v>
      </c>
      <c r="C262" s="6" t="s">
        <v>318</v>
      </c>
      <c r="D262" s="6" t="s">
        <v>648</v>
      </c>
      <c r="E262" s="6" t="s">
        <v>779</v>
      </c>
      <c r="F262" s="6" t="s">
        <v>647</v>
      </c>
      <c r="G262" s="8" t="s">
        <v>649</v>
      </c>
      <c r="H262" s="75" t="s">
        <v>780</v>
      </c>
      <c r="I262" s="76">
        <v>7</v>
      </c>
      <c r="J262" s="36" t="s">
        <v>840</v>
      </c>
      <c r="K262" s="36" t="s">
        <v>844</v>
      </c>
      <c r="L262" s="37" t="s">
        <v>18</v>
      </c>
      <c r="M262" s="39">
        <v>3283.75</v>
      </c>
      <c r="N262" s="39">
        <v>5730</v>
      </c>
      <c r="O262" s="39">
        <f t="shared" si="3"/>
        <v>9013.75</v>
      </c>
      <c r="P262" s="6" t="s">
        <v>8</v>
      </c>
      <c r="Q262" s="6" t="s">
        <v>125</v>
      </c>
      <c r="R262" s="6">
        <v>7582142002</v>
      </c>
      <c r="S262" s="7" t="s">
        <v>9</v>
      </c>
      <c r="T262" s="99"/>
    </row>
    <row r="263" spans="1:20" ht="60">
      <c r="A263" s="1">
        <v>258</v>
      </c>
      <c r="B263" s="1" t="s">
        <v>10</v>
      </c>
      <c r="C263" s="6" t="s">
        <v>318</v>
      </c>
      <c r="D263" s="6" t="s">
        <v>651</v>
      </c>
      <c r="E263" s="6" t="s">
        <v>779</v>
      </c>
      <c r="F263" s="6" t="s">
        <v>650</v>
      </c>
      <c r="G263" s="8" t="s">
        <v>652</v>
      </c>
      <c r="H263" s="75" t="s">
        <v>780</v>
      </c>
      <c r="I263" s="76">
        <v>4</v>
      </c>
      <c r="J263" s="36" t="s">
        <v>840</v>
      </c>
      <c r="K263" s="36" t="s">
        <v>844</v>
      </c>
      <c r="L263" s="37" t="s">
        <v>18</v>
      </c>
      <c r="M263" s="39">
        <v>2385</v>
      </c>
      <c r="N263" s="39">
        <v>4776.25</v>
      </c>
      <c r="O263" s="39">
        <f aca="true" t="shared" si="4" ref="O263:O311">M263+N263</f>
        <v>7161.25</v>
      </c>
      <c r="P263" s="6" t="s">
        <v>8</v>
      </c>
      <c r="Q263" s="6" t="s">
        <v>125</v>
      </c>
      <c r="R263" s="6">
        <v>7582142002</v>
      </c>
      <c r="S263" s="7" t="s">
        <v>9</v>
      </c>
      <c r="T263" s="99"/>
    </row>
    <row r="264" spans="1:20" ht="60">
      <c r="A264" s="1">
        <v>259</v>
      </c>
      <c r="B264" s="1" t="s">
        <v>10</v>
      </c>
      <c r="C264" s="6" t="s">
        <v>318</v>
      </c>
      <c r="D264" s="6" t="s">
        <v>654</v>
      </c>
      <c r="E264" s="6" t="s">
        <v>779</v>
      </c>
      <c r="F264" s="6" t="s">
        <v>653</v>
      </c>
      <c r="G264" s="8" t="s">
        <v>655</v>
      </c>
      <c r="H264" s="75" t="s">
        <v>780</v>
      </c>
      <c r="I264" s="76">
        <v>13</v>
      </c>
      <c r="J264" s="36" t="s">
        <v>840</v>
      </c>
      <c r="K264" s="36" t="s">
        <v>844</v>
      </c>
      <c r="L264" s="37" t="s">
        <v>18</v>
      </c>
      <c r="M264" s="39">
        <v>7722.5</v>
      </c>
      <c r="N264" s="39">
        <v>17491.25</v>
      </c>
      <c r="O264" s="39">
        <f t="shared" si="4"/>
        <v>25213.75</v>
      </c>
      <c r="P264" s="6" t="s">
        <v>8</v>
      </c>
      <c r="Q264" s="6" t="s">
        <v>125</v>
      </c>
      <c r="R264" s="6">
        <v>7582142002</v>
      </c>
      <c r="S264" s="7" t="s">
        <v>9</v>
      </c>
      <c r="T264" s="99"/>
    </row>
    <row r="265" spans="1:20" ht="60">
      <c r="A265" s="1">
        <v>260</v>
      </c>
      <c r="B265" s="1" t="s">
        <v>10</v>
      </c>
      <c r="C265" s="6" t="s">
        <v>318</v>
      </c>
      <c r="D265" s="6" t="s">
        <v>336</v>
      </c>
      <c r="E265" s="6" t="s">
        <v>779</v>
      </c>
      <c r="F265" s="6" t="s">
        <v>656</v>
      </c>
      <c r="G265" s="8" t="s">
        <v>657</v>
      </c>
      <c r="H265" s="75" t="s">
        <v>780</v>
      </c>
      <c r="I265" s="76">
        <v>3</v>
      </c>
      <c r="J265" s="36" t="s">
        <v>840</v>
      </c>
      <c r="K265" s="36" t="s">
        <v>844</v>
      </c>
      <c r="L265" s="37" t="s">
        <v>18</v>
      </c>
      <c r="M265" s="39">
        <v>13306.25</v>
      </c>
      <c r="N265" s="39">
        <v>8177.5</v>
      </c>
      <c r="O265" s="39">
        <f t="shared" si="4"/>
        <v>21483.75</v>
      </c>
      <c r="P265" s="6" t="s">
        <v>8</v>
      </c>
      <c r="Q265" s="6" t="s">
        <v>126</v>
      </c>
      <c r="R265" s="6" t="s">
        <v>17</v>
      </c>
      <c r="S265" s="7" t="s">
        <v>9</v>
      </c>
      <c r="T265" s="99"/>
    </row>
    <row r="266" spans="1:20" ht="60">
      <c r="A266" s="1">
        <v>261</v>
      </c>
      <c r="B266" s="1" t="s">
        <v>10</v>
      </c>
      <c r="C266" s="6" t="s">
        <v>318</v>
      </c>
      <c r="D266" s="6" t="s">
        <v>659</v>
      </c>
      <c r="E266" s="6" t="s">
        <v>779</v>
      </c>
      <c r="F266" s="6" t="s">
        <v>658</v>
      </c>
      <c r="G266" s="8" t="s">
        <v>660</v>
      </c>
      <c r="H266" s="75" t="s">
        <v>780</v>
      </c>
      <c r="I266" s="76">
        <v>10</v>
      </c>
      <c r="J266" s="36" t="s">
        <v>840</v>
      </c>
      <c r="K266" s="36" t="s">
        <v>844</v>
      </c>
      <c r="L266" s="37" t="s">
        <v>18</v>
      </c>
      <c r="M266" s="39">
        <v>12903.75</v>
      </c>
      <c r="N266" s="39">
        <v>26683.75</v>
      </c>
      <c r="O266" s="39">
        <f t="shared" si="4"/>
        <v>39587.5</v>
      </c>
      <c r="P266" s="6" t="s">
        <v>8</v>
      </c>
      <c r="Q266" s="6" t="s">
        <v>127</v>
      </c>
      <c r="R266" s="6" t="s">
        <v>17</v>
      </c>
      <c r="S266" s="7" t="s">
        <v>9</v>
      </c>
      <c r="T266" s="99"/>
    </row>
    <row r="267" spans="1:20" ht="60">
      <c r="A267" s="1">
        <v>262</v>
      </c>
      <c r="B267" s="1" t="s">
        <v>10</v>
      </c>
      <c r="C267" s="6" t="s">
        <v>318</v>
      </c>
      <c r="D267" s="6" t="s">
        <v>662</v>
      </c>
      <c r="E267" s="6" t="s">
        <v>779</v>
      </c>
      <c r="F267" s="6" t="s">
        <v>661</v>
      </c>
      <c r="G267" s="8" t="s">
        <v>663</v>
      </c>
      <c r="H267" s="75" t="s">
        <v>780</v>
      </c>
      <c r="I267" s="76">
        <v>5.5</v>
      </c>
      <c r="J267" s="36" t="s">
        <v>840</v>
      </c>
      <c r="K267" s="36" t="s">
        <v>844</v>
      </c>
      <c r="L267" s="37" t="s">
        <v>18</v>
      </c>
      <c r="M267" s="39">
        <v>15536.25</v>
      </c>
      <c r="N267" s="39">
        <v>11523.75</v>
      </c>
      <c r="O267" s="39">
        <f t="shared" si="4"/>
        <v>27060</v>
      </c>
      <c r="P267" s="6" t="s">
        <v>8</v>
      </c>
      <c r="Q267" s="6" t="s">
        <v>125</v>
      </c>
      <c r="R267" s="6">
        <v>7582142002</v>
      </c>
      <c r="S267" s="7" t="s">
        <v>9</v>
      </c>
      <c r="T267" s="99"/>
    </row>
    <row r="268" spans="1:20" ht="60">
      <c r="A268" s="1">
        <v>263</v>
      </c>
      <c r="B268" s="1" t="s">
        <v>10</v>
      </c>
      <c r="C268" s="6" t="s">
        <v>318</v>
      </c>
      <c r="D268" s="6" t="s">
        <v>665</v>
      </c>
      <c r="E268" s="6" t="s">
        <v>779</v>
      </c>
      <c r="F268" s="6" t="s">
        <v>664</v>
      </c>
      <c r="G268" s="8" t="s">
        <v>666</v>
      </c>
      <c r="H268" s="75" t="s">
        <v>780</v>
      </c>
      <c r="I268" s="76">
        <v>4</v>
      </c>
      <c r="J268" s="36" t="s">
        <v>840</v>
      </c>
      <c r="K268" s="36" t="s">
        <v>844</v>
      </c>
      <c r="L268" s="37" t="s">
        <v>18</v>
      </c>
      <c r="M268" s="39">
        <v>5315</v>
      </c>
      <c r="N268" s="39">
        <v>7266.25</v>
      </c>
      <c r="O268" s="39">
        <f t="shared" si="4"/>
        <v>12581.25</v>
      </c>
      <c r="P268" s="6" t="s">
        <v>8</v>
      </c>
      <c r="Q268" s="6" t="s">
        <v>125</v>
      </c>
      <c r="R268" s="6">
        <v>7582142002</v>
      </c>
      <c r="S268" s="7" t="s">
        <v>9</v>
      </c>
      <c r="T268" s="99"/>
    </row>
    <row r="269" spans="1:20" ht="60">
      <c r="A269" s="1">
        <v>264</v>
      </c>
      <c r="B269" s="1" t="s">
        <v>10</v>
      </c>
      <c r="C269" s="6" t="s">
        <v>318</v>
      </c>
      <c r="D269" s="6" t="s">
        <v>668</v>
      </c>
      <c r="E269" s="6" t="s">
        <v>779</v>
      </c>
      <c r="F269" s="6" t="s">
        <v>667</v>
      </c>
      <c r="G269" s="8" t="s">
        <v>669</v>
      </c>
      <c r="H269" s="75" t="s">
        <v>780</v>
      </c>
      <c r="I269" s="76">
        <v>9</v>
      </c>
      <c r="J269" s="36" t="s">
        <v>840</v>
      </c>
      <c r="K269" s="36" t="s">
        <v>844</v>
      </c>
      <c r="L269" s="37" t="s">
        <v>18</v>
      </c>
      <c r="M269" s="39">
        <v>10382.5</v>
      </c>
      <c r="N269" s="39">
        <v>19860</v>
      </c>
      <c r="O269" s="39">
        <f t="shared" si="4"/>
        <v>30242.5</v>
      </c>
      <c r="P269" s="6" t="s">
        <v>8</v>
      </c>
      <c r="Q269" s="6" t="s">
        <v>125</v>
      </c>
      <c r="R269" s="6">
        <v>7582142002</v>
      </c>
      <c r="S269" s="7" t="s">
        <v>9</v>
      </c>
      <c r="T269" s="99"/>
    </row>
    <row r="270" spans="1:20" ht="60">
      <c r="A270" s="1">
        <v>265</v>
      </c>
      <c r="B270" s="1" t="s">
        <v>10</v>
      </c>
      <c r="C270" s="6" t="s">
        <v>318</v>
      </c>
      <c r="D270" s="6" t="s">
        <v>671</v>
      </c>
      <c r="E270" s="6" t="s">
        <v>779</v>
      </c>
      <c r="F270" s="6" t="s">
        <v>670</v>
      </c>
      <c r="G270" s="8" t="s">
        <v>672</v>
      </c>
      <c r="H270" s="75" t="s">
        <v>780</v>
      </c>
      <c r="I270" s="76">
        <v>7</v>
      </c>
      <c r="J270" s="36" t="s">
        <v>840</v>
      </c>
      <c r="K270" s="36" t="s">
        <v>844</v>
      </c>
      <c r="L270" s="37" t="s">
        <v>18</v>
      </c>
      <c r="M270" s="39">
        <v>17936.25</v>
      </c>
      <c r="N270" s="39">
        <v>35153.75</v>
      </c>
      <c r="O270" s="39">
        <f t="shared" si="4"/>
        <v>53090</v>
      </c>
      <c r="P270" s="6" t="s">
        <v>8</v>
      </c>
      <c r="Q270" s="6" t="s">
        <v>125</v>
      </c>
      <c r="R270" s="6">
        <v>7582142002</v>
      </c>
      <c r="S270" s="7" t="s">
        <v>9</v>
      </c>
      <c r="T270" s="99"/>
    </row>
    <row r="271" spans="1:20" ht="60">
      <c r="A271" s="1">
        <v>266</v>
      </c>
      <c r="B271" s="1" t="s">
        <v>10</v>
      </c>
      <c r="C271" s="6" t="s">
        <v>318</v>
      </c>
      <c r="D271" s="6" t="s">
        <v>674</v>
      </c>
      <c r="E271" s="6" t="s">
        <v>779</v>
      </c>
      <c r="F271" s="6" t="s">
        <v>673</v>
      </c>
      <c r="G271" s="8" t="s">
        <v>675</v>
      </c>
      <c r="H271" s="75" t="s">
        <v>780</v>
      </c>
      <c r="I271" s="76">
        <v>10</v>
      </c>
      <c r="J271" s="36" t="s">
        <v>840</v>
      </c>
      <c r="K271" s="36" t="s">
        <v>844</v>
      </c>
      <c r="L271" s="37" t="s">
        <v>18</v>
      </c>
      <c r="M271" s="39">
        <v>7821.25</v>
      </c>
      <c r="N271" s="39">
        <v>14963.75</v>
      </c>
      <c r="O271" s="39">
        <f t="shared" si="4"/>
        <v>22785</v>
      </c>
      <c r="P271" s="6" t="s">
        <v>8</v>
      </c>
      <c r="Q271" s="6" t="s">
        <v>125</v>
      </c>
      <c r="R271" s="6">
        <v>7582142002</v>
      </c>
      <c r="S271" s="7" t="s">
        <v>9</v>
      </c>
      <c r="T271" s="99"/>
    </row>
    <row r="272" spans="1:20" ht="60">
      <c r="A272" s="1">
        <v>267</v>
      </c>
      <c r="B272" s="1" t="s">
        <v>10</v>
      </c>
      <c r="C272" s="6" t="s">
        <v>318</v>
      </c>
      <c r="D272" s="6" t="s">
        <v>677</v>
      </c>
      <c r="E272" s="6" t="s">
        <v>779</v>
      </c>
      <c r="F272" s="6" t="s">
        <v>676</v>
      </c>
      <c r="G272" s="8" t="s">
        <v>678</v>
      </c>
      <c r="H272" s="75" t="s">
        <v>780</v>
      </c>
      <c r="I272" s="76">
        <v>17</v>
      </c>
      <c r="J272" s="36" t="s">
        <v>840</v>
      </c>
      <c r="K272" s="36" t="s">
        <v>844</v>
      </c>
      <c r="L272" s="37" t="s">
        <v>18</v>
      </c>
      <c r="M272" s="39">
        <v>7022.5</v>
      </c>
      <c r="N272" s="39">
        <v>14978.75</v>
      </c>
      <c r="O272" s="39">
        <f t="shared" si="4"/>
        <v>22001.25</v>
      </c>
      <c r="P272" s="6" t="s">
        <v>8</v>
      </c>
      <c r="Q272" s="6" t="s">
        <v>125</v>
      </c>
      <c r="R272" s="6">
        <v>7582142002</v>
      </c>
      <c r="S272" s="7" t="s">
        <v>9</v>
      </c>
      <c r="T272" s="99"/>
    </row>
    <row r="273" spans="1:20" ht="60">
      <c r="A273" s="1">
        <v>268</v>
      </c>
      <c r="B273" s="1" t="s">
        <v>10</v>
      </c>
      <c r="C273" s="6" t="s">
        <v>318</v>
      </c>
      <c r="D273" s="6" t="s">
        <v>680</v>
      </c>
      <c r="E273" s="6" t="s">
        <v>779</v>
      </c>
      <c r="F273" s="6" t="s">
        <v>679</v>
      </c>
      <c r="G273" s="8" t="s">
        <v>681</v>
      </c>
      <c r="H273" s="75" t="s">
        <v>780</v>
      </c>
      <c r="I273" s="76">
        <v>32</v>
      </c>
      <c r="J273" s="36" t="s">
        <v>840</v>
      </c>
      <c r="K273" s="36" t="s">
        <v>844</v>
      </c>
      <c r="L273" s="37" t="s">
        <v>18</v>
      </c>
      <c r="M273" s="39">
        <v>20567.5</v>
      </c>
      <c r="N273" s="39">
        <v>2812.5</v>
      </c>
      <c r="O273" s="39">
        <f t="shared" si="4"/>
        <v>23380</v>
      </c>
      <c r="P273" s="6" t="s">
        <v>8</v>
      </c>
      <c r="Q273" s="6" t="s">
        <v>125</v>
      </c>
      <c r="R273" s="6">
        <v>7582142002</v>
      </c>
      <c r="S273" s="7" t="s">
        <v>9</v>
      </c>
      <c r="T273" s="99"/>
    </row>
    <row r="274" spans="1:20" ht="60">
      <c r="A274" s="1">
        <v>269</v>
      </c>
      <c r="B274" s="1" t="s">
        <v>10</v>
      </c>
      <c r="C274" s="6" t="s">
        <v>318</v>
      </c>
      <c r="D274" s="6" t="s">
        <v>683</v>
      </c>
      <c r="E274" s="6" t="s">
        <v>779</v>
      </c>
      <c r="F274" s="6" t="s">
        <v>682</v>
      </c>
      <c r="G274" s="74" t="s">
        <v>684</v>
      </c>
      <c r="H274" s="75" t="s">
        <v>780</v>
      </c>
      <c r="I274" s="76">
        <v>14</v>
      </c>
      <c r="J274" s="36" t="s">
        <v>840</v>
      </c>
      <c r="K274" s="36" t="s">
        <v>844</v>
      </c>
      <c r="L274" s="37" t="s">
        <v>18</v>
      </c>
      <c r="M274" s="39">
        <v>4842.5</v>
      </c>
      <c r="N274" s="39">
        <v>8740</v>
      </c>
      <c r="O274" s="39">
        <f t="shared" si="4"/>
        <v>13582.5</v>
      </c>
      <c r="P274" s="6" t="s">
        <v>8</v>
      </c>
      <c r="Q274" s="6" t="s">
        <v>125</v>
      </c>
      <c r="R274" s="6">
        <v>7582142002</v>
      </c>
      <c r="S274" s="7" t="s">
        <v>9</v>
      </c>
      <c r="T274" s="99"/>
    </row>
    <row r="275" spans="1:20" ht="60">
      <c r="A275" s="1">
        <v>270</v>
      </c>
      <c r="B275" s="1" t="s">
        <v>10</v>
      </c>
      <c r="C275" s="6" t="s">
        <v>318</v>
      </c>
      <c r="D275" s="6" t="s">
        <v>686</v>
      </c>
      <c r="E275" s="6" t="s">
        <v>779</v>
      </c>
      <c r="F275" s="6" t="s">
        <v>685</v>
      </c>
      <c r="G275" s="8" t="s">
        <v>687</v>
      </c>
      <c r="H275" s="75" t="s">
        <v>780</v>
      </c>
      <c r="I275" s="76">
        <v>4</v>
      </c>
      <c r="J275" s="36" t="s">
        <v>840</v>
      </c>
      <c r="K275" s="36" t="s">
        <v>844</v>
      </c>
      <c r="L275" s="37" t="s">
        <v>18</v>
      </c>
      <c r="M275" s="39">
        <v>10202.5</v>
      </c>
      <c r="N275" s="39">
        <v>14000</v>
      </c>
      <c r="O275" s="39">
        <f t="shared" si="4"/>
        <v>24202.5</v>
      </c>
      <c r="P275" s="6" t="s">
        <v>8</v>
      </c>
      <c r="Q275" s="6" t="s">
        <v>125</v>
      </c>
      <c r="R275" s="6">
        <v>7582142002</v>
      </c>
      <c r="S275" s="7" t="s">
        <v>9</v>
      </c>
      <c r="T275" s="99"/>
    </row>
    <row r="276" spans="1:20" ht="60">
      <c r="A276" s="1">
        <v>271</v>
      </c>
      <c r="B276" s="1" t="s">
        <v>10</v>
      </c>
      <c r="C276" s="6" t="s">
        <v>318</v>
      </c>
      <c r="D276" s="6" t="s">
        <v>689</v>
      </c>
      <c r="E276" s="6" t="s">
        <v>779</v>
      </c>
      <c r="F276" s="6" t="s">
        <v>688</v>
      </c>
      <c r="G276" s="8" t="s">
        <v>690</v>
      </c>
      <c r="H276" s="75" t="s">
        <v>780</v>
      </c>
      <c r="I276" s="76">
        <v>2</v>
      </c>
      <c r="J276" s="36" t="s">
        <v>840</v>
      </c>
      <c r="K276" s="36" t="s">
        <v>844</v>
      </c>
      <c r="L276" s="37" t="s">
        <v>18</v>
      </c>
      <c r="M276" s="39">
        <v>7632.5</v>
      </c>
      <c r="N276" s="39">
        <v>17038.75</v>
      </c>
      <c r="O276" s="39">
        <f t="shared" si="4"/>
        <v>24671.25</v>
      </c>
      <c r="P276" s="6" t="s">
        <v>8</v>
      </c>
      <c r="Q276" s="6" t="s">
        <v>126</v>
      </c>
      <c r="R276" s="6" t="s">
        <v>17</v>
      </c>
      <c r="S276" s="7" t="s">
        <v>9</v>
      </c>
      <c r="T276" s="99"/>
    </row>
    <row r="277" spans="1:20" ht="60">
      <c r="A277" s="1">
        <v>272</v>
      </c>
      <c r="B277" s="1" t="s">
        <v>10</v>
      </c>
      <c r="C277" s="6" t="s">
        <v>318</v>
      </c>
      <c r="D277" s="6" t="s">
        <v>692</v>
      </c>
      <c r="E277" s="6" t="s">
        <v>779</v>
      </c>
      <c r="F277" s="6" t="s">
        <v>691</v>
      </c>
      <c r="G277" s="8" t="s">
        <v>693</v>
      </c>
      <c r="H277" s="75" t="s">
        <v>780</v>
      </c>
      <c r="I277" s="76">
        <v>1</v>
      </c>
      <c r="J277" s="36" t="s">
        <v>840</v>
      </c>
      <c r="K277" s="36" t="s">
        <v>844</v>
      </c>
      <c r="L277" s="37" t="s">
        <v>18</v>
      </c>
      <c r="M277" s="39">
        <v>2477.5</v>
      </c>
      <c r="N277" s="39">
        <v>4531.25</v>
      </c>
      <c r="O277" s="39">
        <f t="shared" si="4"/>
        <v>7008.75</v>
      </c>
      <c r="P277" s="6" t="s">
        <v>8</v>
      </c>
      <c r="Q277" s="6" t="s">
        <v>127</v>
      </c>
      <c r="R277" s="6" t="s">
        <v>17</v>
      </c>
      <c r="S277" s="7" t="s">
        <v>9</v>
      </c>
      <c r="T277" s="99"/>
    </row>
    <row r="278" spans="1:20" ht="60">
      <c r="A278" s="1">
        <v>273</v>
      </c>
      <c r="B278" s="1" t="s">
        <v>10</v>
      </c>
      <c r="C278" s="6" t="s">
        <v>318</v>
      </c>
      <c r="D278" s="6" t="s">
        <v>695</v>
      </c>
      <c r="E278" s="6" t="s">
        <v>779</v>
      </c>
      <c r="F278" s="6" t="s">
        <v>694</v>
      </c>
      <c r="G278" s="8" t="s">
        <v>696</v>
      </c>
      <c r="H278" s="75" t="s">
        <v>780</v>
      </c>
      <c r="I278" s="76">
        <v>1.5</v>
      </c>
      <c r="J278" s="36" t="s">
        <v>840</v>
      </c>
      <c r="K278" s="36" t="s">
        <v>844</v>
      </c>
      <c r="L278" s="37" t="s">
        <v>18</v>
      </c>
      <c r="M278" s="39">
        <v>2445</v>
      </c>
      <c r="N278" s="39">
        <v>4702.5</v>
      </c>
      <c r="O278" s="39">
        <f t="shared" si="4"/>
        <v>7147.5</v>
      </c>
      <c r="P278" s="6" t="s">
        <v>8</v>
      </c>
      <c r="Q278" s="6" t="s">
        <v>125</v>
      </c>
      <c r="R278" s="6">
        <v>7582142002</v>
      </c>
      <c r="S278" s="7" t="s">
        <v>9</v>
      </c>
      <c r="T278" s="99"/>
    </row>
    <row r="279" spans="1:20" ht="60">
      <c r="A279" s="1">
        <v>274</v>
      </c>
      <c r="B279" s="1" t="s">
        <v>10</v>
      </c>
      <c r="C279" s="6" t="s">
        <v>318</v>
      </c>
      <c r="D279" s="6" t="s">
        <v>698</v>
      </c>
      <c r="E279" s="6" t="s">
        <v>779</v>
      </c>
      <c r="F279" s="6" t="s">
        <v>697</v>
      </c>
      <c r="G279" s="8" t="s">
        <v>699</v>
      </c>
      <c r="H279" s="75" t="s">
        <v>780</v>
      </c>
      <c r="I279" s="76">
        <v>0.5</v>
      </c>
      <c r="J279" s="36" t="s">
        <v>840</v>
      </c>
      <c r="K279" s="36" t="s">
        <v>844</v>
      </c>
      <c r="L279" s="37" t="s">
        <v>18</v>
      </c>
      <c r="M279" s="39">
        <v>11.25</v>
      </c>
      <c r="N279" s="39">
        <v>12.5</v>
      </c>
      <c r="O279" s="39">
        <f t="shared" si="4"/>
        <v>23.75</v>
      </c>
      <c r="P279" s="6" t="s">
        <v>8</v>
      </c>
      <c r="Q279" s="6" t="s">
        <v>125</v>
      </c>
      <c r="R279" s="6">
        <v>7582142002</v>
      </c>
      <c r="S279" s="7" t="s">
        <v>9</v>
      </c>
      <c r="T279" s="99"/>
    </row>
    <row r="280" spans="1:20" ht="60">
      <c r="A280" s="1">
        <v>275</v>
      </c>
      <c r="B280" s="1" t="s">
        <v>10</v>
      </c>
      <c r="C280" s="6" t="s">
        <v>318</v>
      </c>
      <c r="D280" s="6" t="s">
        <v>698</v>
      </c>
      <c r="E280" s="6" t="s">
        <v>779</v>
      </c>
      <c r="F280" s="6" t="s">
        <v>700</v>
      </c>
      <c r="G280" s="8" t="s">
        <v>701</v>
      </c>
      <c r="H280" s="75" t="s">
        <v>780</v>
      </c>
      <c r="I280" s="76">
        <v>40</v>
      </c>
      <c r="J280" s="36" t="s">
        <v>840</v>
      </c>
      <c r="K280" s="36" t="s">
        <v>844</v>
      </c>
      <c r="L280" s="37" t="s">
        <v>18</v>
      </c>
      <c r="M280" s="39">
        <v>92.5</v>
      </c>
      <c r="N280" s="39">
        <v>80</v>
      </c>
      <c r="O280" s="39">
        <f t="shared" si="4"/>
        <v>172.5</v>
      </c>
      <c r="P280" s="6" t="s">
        <v>8</v>
      </c>
      <c r="Q280" s="6" t="s">
        <v>125</v>
      </c>
      <c r="R280" s="6">
        <v>7582142002</v>
      </c>
      <c r="S280" s="7" t="s">
        <v>9</v>
      </c>
      <c r="T280" s="99"/>
    </row>
    <row r="281" spans="1:20" ht="60">
      <c r="A281" s="1">
        <v>276</v>
      </c>
      <c r="B281" s="1" t="s">
        <v>10</v>
      </c>
      <c r="C281" s="6" t="s">
        <v>318</v>
      </c>
      <c r="D281" s="6" t="s">
        <v>683</v>
      </c>
      <c r="E281" s="6" t="s">
        <v>779</v>
      </c>
      <c r="F281" s="6" t="s">
        <v>702</v>
      </c>
      <c r="G281" s="8" t="s">
        <v>703</v>
      </c>
      <c r="H281" s="75" t="s">
        <v>780</v>
      </c>
      <c r="I281" s="76">
        <v>1</v>
      </c>
      <c r="J281" s="36" t="s">
        <v>840</v>
      </c>
      <c r="K281" s="36" t="s">
        <v>844</v>
      </c>
      <c r="L281" s="37" t="s">
        <v>18</v>
      </c>
      <c r="M281" s="39">
        <v>377.5</v>
      </c>
      <c r="N281" s="39">
        <v>706.25</v>
      </c>
      <c r="O281" s="39">
        <f t="shared" si="4"/>
        <v>1083.75</v>
      </c>
      <c r="P281" s="6" t="s">
        <v>8</v>
      </c>
      <c r="Q281" s="6" t="s">
        <v>125</v>
      </c>
      <c r="R281" s="6">
        <v>7582142002</v>
      </c>
      <c r="S281" s="7" t="s">
        <v>9</v>
      </c>
      <c r="T281" s="99"/>
    </row>
    <row r="282" spans="1:20" ht="60">
      <c r="A282" s="1">
        <v>277</v>
      </c>
      <c r="B282" s="1" t="s">
        <v>10</v>
      </c>
      <c r="C282" s="6" t="s">
        <v>318</v>
      </c>
      <c r="D282" s="6" t="s">
        <v>705</v>
      </c>
      <c r="E282" s="6" t="s">
        <v>779</v>
      </c>
      <c r="F282" s="6" t="s">
        <v>704</v>
      </c>
      <c r="G282" s="8" t="s">
        <v>706</v>
      </c>
      <c r="H282" s="75" t="s">
        <v>780</v>
      </c>
      <c r="I282" s="76">
        <v>2</v>
      </c>
      <c r="J282" s="36" t="s">
        <v>840</v>
      </c>
      <c r="K282" s="36" t="s">
        <v>844</v>
      </c>
      <c r="L282" s="37" t="s">
        <v>18</v>
      </c>
      <c r="M282" s="39">
        <v>3961.25</v>
      </c>
      <c r="N282" s="39">
        <v>8078.75</v>
      </c>
      <c r="O282" s="39">
        <f t="shared" si="4"/>
        <v>12040</v>
      </c>
      <c r="P282" s="6" t="s">
        <v>8</v>
      </c>
      <c r="Q282" s="6" t="s">
        <v>125</v>
      </c>
      <c r="R282" s="6">
        <v>7582142002</v>
      </c>
      <c r="S282" s="7" t="s">
        <v>9</v>
      </c>
      <c r="T282" s="99"/>
    </row>
    <row r="283" spans="1:20" ht="60">
      <c r="A283" s="1">
        <v>278</v>
      </c>
      <c r="B283" s="1" t="s">
        <v>10</v>
      </c>
      <c r="C283" s="6" t="s">
        <v>318</v>
      </c>
      <c r="D283" s="6" t="s">
        <v>543</v>
      </c>
      <c r="E283" s="6" t="s">
        <v>779</v>
      </c>
      <c r="F283" s="6" t="s">
        <v>707</v>
      </c>
      <c r="G283" s="8" t="s">
        <v>708</v>
      </c>
      <c r="H283" s="75" t="s">
        <v>780</v>
      </c>
      <c r="I283" s="76">
        <v>1</v>
      </c>
      <c r="J283" s="36" t="s">
        <v>840</v>
      </c>
      <c r="K283" s="36" t="s">
        <v>844</v>
      </c>
      <c r="L283" s="37" t="s">
        <v>18</v>
      </c>
      <c r="M283" s="39">
        <v>648.75</v>
      </c>
      <c r="N283" s="39">
        <v>1037.5</v>
      </c>
      <c r="O283" s="39">
        <f t="shared" si="4"/>
        <v>1686.25</v>
      </c>
      <c r="P283" s="6" t="s">
        <v>8</v>
      </c>
      <c r="Q283" s="6" t="s">
        <v>125</v>
      </c>
      <c r="R283" s="6">
        <v>7582142002</v>
      </c>
      <c r="S283" s="7" t="s">
        <v>9</v>
      </c>
      <c r="T283" s="99"/>
    </row>
    <row r="284" spans="1:20" ht="60">
      <c r="A284" s="1">
        <v>279</v>
      </c>
      <c r="B284" s="1" t="s">
        <v>10</v>
      </c>
      <c r="C284" s="6" t="s">
        <v>318</v>
      </c>
      <c r="D284" s="6" t="s">
        <v>398</v>
      </c>
      <c r="E284" s="6" t="s">
        <v>779</v>
      </c>
      <c r="F284" s="6" t="s">
        <v>709</v>
      </c>
      <c r="G284" s="8" t="s">
        <v>710</v>
      </c>
      <c r="H284" s="75" t="s">
        <v>780</v>
      </c>
      <c r="I284" s="76">
        <v>12</v>
      </c>
      <c r="J284" s="36" t="s">
        <v>840</v>
      </c>
      <c r="K284" s="36" t="s">
        <v>844</v>
      </c>
      <c r="L284" s="37" t="s">
        <v>18</v>
      </c>
      <c r="M284" s="39">
        <v>15991.25</v>
      </c>
      <c r="N284" s="39">
        <v>29153.75</v>
      </c>
      <c r="O284" s="39">
        <f t="shared" si="4"/>
        <v>45145</v>
      </c>
      <c r="P284" s="6" t="s">
        <v>8</v>
      </c>
      <c r="Q284" s="6" t="s">
        <v>125</v>
      </c>
      <c r="R284" s="6">
        <v>7582142002</v>
      </c>
      <c r="S284" s="7" t="s">
        <v>9</v>
      </c>
      <c r="T284" s="99"/>
    </row>
    <row r="285" spans="1:20" ht="60">
      <c r="A285" s="1">
        <v>280</v>
      </c>
      <c r="B285" s="1" t="s">
        <v>10</v>
      </c>
      <c r="C285" s="6" t="s">
        <v>318</v>
      </c>
      <c r="D285" s="6" t="s">
        <v>712</v>
      </c>
      <c r="E285" s="6" t="s">
        <v>779</v>
      </c>
      <c r="F285" s="6" t="s">
        <v>711</v>
      </c>
      <c r="G285" s="8" t="s">
        <v>713</v>
      </c>
      <c r="H285" s="75" t="s">
        <v>780</v>
      </c>
      <c r="I285" s="76">
        <v>5</v>
      </c>
      <c r="J285" s="36" t="s">
        <v>840</v>
      </c>
      <c r="K285" s="36" t="s">
        <v>844</v>
      </c>
      <c r="L285" s="37" t="s">
        <v>18</v>
      </c>
      <c r="M285" s="39">
        <v>2840</v>
      </c>
      <c r="N285" s="39">
        <v>5992.5</v>
      </c>
      <c r="O285" s="39">
        <f t="shared" si="4"/>
        <v>8832.5</v>
      </c>
      <c r="P285" s="6" t="s">
        <v>8</v>
      </c>
      <c r="Q285" s="6" t="s">
        <v>125</v>
      </c>
      <c r="R285" s="6">
        <v>7582142002</v>
      </c>
      <c r="S285" s="7" t="s">
        <v>9</v>
      </c>
      <c r="T285" s="99"/>
    </row>
    <row r="286" spans="1:20" ht="60">
      <c r="A286" s="1">
        <v>281</v>
      </c>
      <c r="B286" s="1" t="s">
        <v>10</v>
      </c>
      <c r="C286" s="6" t="s">
        <v>318</v>
      </c>
      <c r="D286" s="6" t="s">
        <v>715</v>
      </c>
      <c r="E286" s="6" t="s">
        <v>779</v>
      </c>
      <c r="F286" s="6" t="s">
        <v>714</v>
      </c>
      <c r="G286" s="8" t="s">
        <v>716</v>
      </c>
      <c r="H286" s="75" t="s">
        <v>780</v>
      </c>
      <c r="I286" s="76">
        <v>4</v>
      </c>
      <c r="J286" s="36" t="s">
        <v>840</v>
      </c>
      <c r="K286" s="36" t="s">
        <v>844</v>
      </c>
      <c r="L286" s="37" t="s">
        <v>18</v>
      </c>
      <c r="M286" s="39">
        <v>4680</v>
      </c>
      <c r="N286" s="39">
        <v>10110</v>
      </c>
      <c r="O286" s="39">
        <f t="shared" si="4"/>
        <v>14790</v>
      </c>
      <c r="P286" s="6" t="s">
        <v>8</v>
      </c>
      <c r="Q286" s="6" t="s">
        <v>125</v>
      </c>
      <c r="R286" s="6">
        <v>7582142002</v>
      </c>
      <c r="S286" s="7" t="s">
        <v>9</v>
      </c>
      <c r="T286" s="99"/>
    </row>
    <row r="287" spans="1:20" ht="60">
      <c r="A287" s="1">
        <v>282</v>
      </c>
      <c r="B287" s="1" t="s">
        <v>10</v>
      </c>
      <c r="C287" s="6" t="s">
        <v>318</v>
      </c>
      <c r="D287" s="6" t="s">
        <v>718</v>
      </c>
      <c r="E287" s="6" t="s">
        <v>779</v>
      </c>
      <c r="F287" s="6" t="s">
        <v>717</v>
      </c>
      <c r="G287" s="8" t="s">
        <v>719</v>
      </c>
      <c r="H287" s="75" t="s">
        <v>780</v>
      </c>
      <c r="I287" s="76">
        <v>4</v>
      </c>
      <c r="J287" s="36" t="s">
        <v>840</v>
      </c>
      <c r="K287" s="36" t="s">
        <v>844</v>
      </c>
      <c r="L287" s="37" t="s">
        <v>18</v>
      </c>
      <c r="M287" s="39">
        <v>5535</v>
      </c>
      <c r="N287" s="39">
        <v>12200</v>
      </c>
      <c r="O287" s="39">
        <f t="shared" si="4"/>
        <v>17735</v>
      </c>
      <c r="P287" s="6" t="s">
        <v>8</v>
      </c>
      <c r="Q287" s="6" t="s">
        <v>126</v>
      </c>
      <c r="R287" s="6" t="s">
        <v>17</v>
      </c>
      <c r="S287" s="7" t="s">
        <v>9</v>
      </c>
      <c r="T287" s="99"/>
    </row>
    <row r="288" spans="1:20" ht="60">
      <c r="A288" s="1">
        <v>283</v>
      </c>
      <c r="B288" s="1" t="s">
        <v>10</v>
      </c>
      <c r="C288" s="6" t="s">
        <v>318</v>
      </c>
      <c r="D288" s="6" t="s">
        <v>721</v>
      </c>
      <c r="E288" s="6" t="s">
        <v>779</v>
      </c>
      <c r="F288" s="6" t="s">
        <v>720</v>
      </c>
      <c r="G288" s="8" t="s">
        <v>722</v>
      </c>
      <c r="H288" s="75" t="s">
        <v>780</v>
      </c>
      <c r="I288" s="76">
        <v>3</v>
      </c>
      <c r="J288" s="36" t="s">
        <v>840</v>
      </c>
      <c r="K288" s="36" t="s">
        <v>844</v>
      </c>
      <c r="L288" s="37" t="s">
        <v>18</v>
      </c>
      <c r="M288" s="39">
        <v>2418.75</v>
      </c>
      <c r="N288" s="39">
        <v>4992.5</v>
      </c>
      <c r="O288" s="39">
        <f t="shared" si="4"/>
        <v>7411.25</v>
      </c>
      <c r="P288" s="6" t="s">
        <v>8</v>
      </c>
      <c r="Q288" s="6" t="s">
        <v>127</v>
      </c>
      <c r="R288" s="6" t="s">
        <v>17</v>
      </c>
      <c r="S288" s="7" t="s">
        <v>9</v>
      </c>
      <c r="T288" s="99"/>
    </row>
    <row r="289" spans="1:20" ht="60">
      <c r="A289" s="1">
        <v>284</v>
      </c>
      <c r="B289" s="1" t="s">
        <v>10</v>
      </c>
      <c r="C289" s="6" t="s">
        <v>318</v>
      </c>
      <c r="D289" s="6" t="s">
        <v>695</v>
      </c>
      <c r="E289" s="6" t="s">
        <v>779</v>
      </c>
      <c r="F289" s="6" t="s">
        <v>723</v>
      </c>
      <c r="G289" s="8" t="s">
        <v>724</v>
      </c>
      <c r="H289" s="6" t="s">
        <v>780</v>
      </c>
      <c r="I289" s="76">
        <v>1</v>
      </c>
      <c r="J289" s="36" t="s">
        <v>840</v>
      </c>
      <c r="K289" s="36" t="s">
        <v>844</v>
      </c>
      <c r="L289" s="37" t="s">
        <v>18</v>
      </c>
      <c r="M289" s="39">
        <v>2498.75</v>
      </c>
      <c r="N289" s="39">
        <v>4682.5</v>
      </c>
      <c r="O289" s="39">
        <f t="shared" si="4"/>
        <v>7181.25</v>
      </c>
      <c r="P289" s="6" t="s">
        <v>8</v>
      </c>
      <c r="Q289" s="6" t="s">
        <v>125</v>
      </c>
      <c r="R289" s="6">
        <v>7582142002</v>
      </c>
      <c r="S289" s="7" t="s">
        <v>9</v>
      </c>
      <c r="T289" s="99"/>
    </row>
    <row r="290" spans="1:20" ht="60">
      <c r="A290" s="1">
        <v>285</v>
      </c>
      <c r="B290" s="1" t="s">
        <v>10</v>
      </c>
      <c r="C290" s="6" t="s">
        <v>318</v>
      </c>
      <c r="D290" s="6" t="s">
        <v>726</v>
      </c>
      <c r="E290" s="6" t="s">
        <v>779</v>
      </c>
      <c r="F290" s="6" t="s">
        <v>725</v>
      </c>
      <c r="G290" s="8" t="s">
        <v>727</v>
      </c>
      <c r="H290" s="75" t="s">
        <v>780</v>
      </c>
      <c r="I290" s="76">
        <v>11</v>
      </c>
      <c r="J290" s="36" t="s">
        <v>840</v>
      </c>
      <c r="K290" s="36" t="s">
        <v>844</v>
      </c>
      <c r="L290" s="37" t="s">
        <v>18</v>
      </c>
      <c r="M290" s="39">
        <v>11968.75</v>
      </c>
      <c r="N290" s="39">
        <v>22363.75</v>
      </c>
      <c r="O290" s="39">
        <f t="shared" si="4"/>
        <v>34332.5</v>
      </c>
      <c r="P290" s="6" t="s">
        <v>8</v>
      </c>
      <c r="Q290" s="6" t="s">
        <v>125</v>
      </c>
      <c r="R290" s="6">
        <v>7582142002</v>
      </c>
      <c r="S290" s="7" t="s">
        <v>9</v>
      </c>
      <c r="T290" s="99"/>
    </row>
    <row r="291" spans="1:20" ht="60">
      <c r="A291" s="1">
        <v>286</v>
      </c>
      <c r="B291" s="1" t="s">
        <v>10</v>
      </c>
      <c r="C291" s="6" t="s">
        <v>318</v>
      </c>
      <c r="D291" s="6" t="s">
        <v>729</v>
      </c>
      <c r="E291" s="6" t="s">
        <v>779</v>
      </c>
      <c r="F291" s="6" t="s">
        <v>728</v>
      </c>
      <c r="G291" s="8" t="s">
        <v>730</v>
      </c>
      <c r="H291" s="75" t="s">
        <v>780</v>
      </c>
      <c r="I291" s="76">
        <v>1.5</v>
      </c>
      <c r="J291" s="36" t="s">
        <v>840</v>
      </c>
      <c r="K291" s="36" t="s">
        <v>844</v>
      </c>
      <c r="L291" s="37" t="s">
        <v>18</v>
      </c>
      <c r="M291" s="39">
        <v>1655</v>
      </c>
      <c r="N291" s="39">
        <v>3768.75</v>
      </c>
      <c r="O291" s="39">
        <f t="shared" si="4"/>
        <v>5423.75</v>
      </c>
      <c r="P291" s="6" t="s">
        <v>8</v>
      </c>
      <c r="Q291" s="6" t="s">
        <v>125</v>
      </c>
      <c r="R291" s="6">
        <v>7582142002</v>
      </c>
      <c r="S291" s="7" t="s">
        <v>9</v>
      </c>
      <c r="T291" s="99"/>
    </row>
    <row r="292" spans="1:20" ht="60">
      <c r="A292" s="1">
        <v>287</v>
      </c>
      <c r="B292" s="1" t="s">
        <v>10</v>
      </c>
      <c r="C292" s="6" t="s">
        <v>318</v>
      </c>
      <c r="D292" s="6" t="s">
        <v>732</v>
      </c>
      <c r="E292" s="6" t="s">
        <v>779</v>
      </c>
      <c r="F292" s="6" t="s">
        <v>731</v>
      </c>
      <c r="G292" s="8" t="s">
        <v>733</v>
      </c>
      <c r="H292" s="75" t="s">
        <v>780</v>
      </c>
      <c r="I292" s="76">
        <v>2</v>
      </c>
      <c r="J292" s="36" t="s">
        <v>840</v>
      </c>
      <c r="K292" s="36" t="s">
        <v>844</v>
      </c>
      <c r="L292" s="37" t="s">
        <v>18</v>
      </c>
      <c r="M292" s="39">
        <v>3806.25</v>
      </c>
      <c r="N292" s="39">
        <v>7282.5</v>
      </c>
      <c r="O292" s="39">
        <f t="shared" si="4"/>
        <v>11088.75</v>
      </c>
      <c r="P292" s="6" t="s">
        <v>8</v>
      </c>
      <c r="Q292" s="6" t="s">
        <v>125</v>
      </c>
      <c r="R292" s="6">
        <v>7582142002</v>
      </c>
      <c r="S292" s="7" t="s">
        <v>9</v>
      </c>
      <c r="T292" s="99"/>
    </row>
    <row r="293" spans="1:20" ht="60">
      <c r="A293" s="1">
        <v>288</v>
      </c>
      <c r="B293" s="1" t="s">
        <v>10</v>
      </c>
      <c r="C293" s="6" t="s">
        <v>318</v>
      </c>
      <c r="D293" s="6" t="s">
        <v>735</v>
      </c>
      <c r="E293" s="6" t="s">
        <v>779</v>
      </c>
      <c r="F293" s="6" t="s">
        <v>734</v>
      </c>
      <c r="G293" s="8" t="s">
        <v>736</v>
      </c>
      <c r="H293" s="75" t="s">
        <v>780</v>
      </c>
      <c r="I293" s="76">
        <v>5</v>
      </c>
      <c r="J293" s="36" t="s">
        <v>840</v>
      </c>
      <c r="K293" s="36" t="s">
        <v>844</v>
      </c>
      <c r="L293" s="37" t="s">
        <v>18</v>
      </c>
      <c r="M293" s="39">
        <v>14600</v>
      </c>
      <c r="N293" s="39">
        <v>21733.75</v>
      </c>
      <c r="O293" s="39">
        <f t="shared" si="4"/>
        <v>36333.75</v>
      </c>
      <c r="P293" s="6" t="s">
        <v>8</v>
      </c>
      <c r="Q293" s="6" t="s">
        <v>125</v>
      </c>
      <c r="R293" s="6">
        <v>7582142002</v>
      </c>
      <c r="S293" s="7" t="s">
        <v>9</v>
      </c>
      <c r="T293" s="99"/>
    </row>
    <row r="294" spans="1:20" ht="60">
      <c r="A294" s="1">
        <v>289</v>
      </c>
      <c r="B294" s="1" t="s">
        <v>10</v>
      </c>
      <c r="C294" s="6" t="s">
        <v>318</v>
      </c>
      <c r="D294" s="6" t="s">
        <v>738</v>
      </c>
      <c r="E294" s="6" t="s">
        <v>779</v>
      </c>
      <c r="F294" s="6" t="s">
        <v>737</v>
      </c>
      <c r="G294" s="8" t="s">
        <v>739</v>
      </c>
      <c r="H294" s="75" t="s">
        <v>780</v>
      </c>
      <c r="I294" s="76">
        <v>18</v>
      </c>
      <c r="J294" s="36" t="s">
        <v>840</v>
      </c>
      <c r="K294" s="36" t="s">
        <v>844</v>
      </c>
      <c r="L294" s="37" t="s">
        <v>18</v>
      </c>
      <c r="M294" s="39">
        <v>24217.5</v>
      </c>
      <c r="N294" s="39">
        <v>45995</v>
      </c>
      <c r="O294" s="39">
        <f t="shared" si="4"/>
        <v>70212.5</v>
      </c>
      <c r="P294" s="6" t="s">
        <v>8</v>
      </c>
      <c r="Q294" s="6" t="s">
        <v>125</v>
      </c>
      <c r="R294" s="6">
        <v>7582142002</v>
      </c>
      <c r="S294" s="7" t="s">
        <v>9</v>
      </c>
      <c r="T294" s="99"/>
    </row>
    <row r="295" spans="1:20" ht="60">
      <c r="A295" s="1">
        <v>290</v>
      </c>
      <c r="B295" s="1" t="s">
        <v>10</v>
      </c>
      <c r="C295" s="6" t="s">
        <v>318</v>
      </c>
      <c r="D295" s="6" t="s">
        <v>741</v>
      </c>
      <c r="E295" s="6" t="s">
        <v>779</v>
      </c>
      <c r="F295" s="6" t="s">
        <v>740</v>
      </c>
      <c r="G295" s="8" t="s">
        <v>742</v>
      </c>
      <c r="H295" s="75" t="s">
        <v>780</v>
      </c>
      <c r="I295" s="76">
        <v>15</v>
      </c>
      <c r="J295" s="36" t="s">
        <v>840</v>
      </c>
      <c r="K295" s="36" t="s">
        <v>844</v>
      </c>
      <c r="L295" s="37" t="s">
        <v>18</v>
      </c>
      <c r="M295" s="39">
        <v>10873.75</v>
      </c>
      <c r="N295" s="39">
        <v>17302.5</v>
      </c>
      <c r="O295" s="39">
        <f t="shared" si="4"/>
        <v>28176.25</v>
      </c>
      <c r="P295" s="6" t="s">
        <v>8</v>
      </c>
      <c r="Q295" s="6" t="s">
        <v>125</v>
      </c>
      <c r="R295" s="6">
        <v>7582142002</v>
      </c>
      <c r="S295" s="7" t="s">
        <v>9</v>
      </c>
      <c r="T295" s="99"/>
    </row>
    <row r="296" spans="1:20" ht="60">
      <c r="A296" s="1">
        <v>291</v>
      </c>
      <c r="B296" s="1" t="s">
        <v>10</v>
      </c>
      <c r="C296" s="6" t="s">
        <v>318</v>
      </c>
      <c r="D296" s="6" t="s">
        <v>744</v>
      </c>
      <c r="E296" s="6" t="s">
        <v>779</v>
      </c>
      <c r="F296" s="6" t="s">
        <v>743</v>
      </c>
      <c r="G296" s="8" t="s">
        <v>745</v>
      </c>
      <c r="H296" s="75" t="s">
        <v>780</v>
      </c>
      <c r="I296" s="76">
        <v>13</v>
      </c>
      <c r="J296" s="36" t="s">
        <v>840</v>
      </c>
      <c r="K296" s="36" t="s">
        <v>844</v>
      </c>
      <c r="L296" s="37" t="s">
        <v>18</v>
      </c>
      <c r="M296" s="39">
        <v>1250</v>
      </c>
      <c r="N296" s="39">
        <v>2455</v>
      </c>
      <c r="O296" s="39">
        <f t="shared" si="4"/>
        <v>3705</v>
      </c>
      <c r="P296" s="6" t="s">
        <v>8</v>
      </c>
      <c r="Q296" s="6" t="s">
        <v>125</v>
      </c>
      <c r="R296" s="6">
        <v>7582142002</v>
      </c>
      <c r="S296" s="7" t="s">
        <v>9</v>
      </c>
      <c r="T296" s="99"/>
    </row>
    <row r="297" spans="1:20" ht="60.75" thickBot="1">
      <c r="A297" s="1">
        <v>292</v>
      </c>
      <c r="B297" s="1" t="s">
        <v>10</v>
      </c>
      <c r="C297" s="6" t="s">
        <v>318</v>
      </c>
      <c r="D297" s="14" t="s">
        <v>747</v>
      </c>
      <c r="E297" s="6" t="s">
        <v>779</v>
      </c>
      <c r="F297" s="78" t="s">
        <v>746</v>
      </c>
      <c r="G297" s="79" t="s">
        <v>748</v>
      </c>
      <c r="H297" s="80" t="s">
        <v>12</v>
      </c>
      <c r="I297" s="81">
        <v>14</v>
      </c>
      <c r="J297" s="36" t="s">
        <v>840</v>
      </c>
      <c r="K297" s="36" t="s">
        <v>844</v>
      </c>
      <c r="L297" s="37" t="s">
        <v>18</v>
      </c>
      <c r="M297" s="39">
        <v>13893.75</v>
      </c>
      <c r="N297" s="39">
        <v>0</v>
      </c>
      <c r="O297" s="39">
        <f t="shared" si="4"/>
        <v>13893.75</v>
      </c>
      <c r="P297" s="6" t="s">
        <v>8</v>
      </c>
      <c r="Q297" s="6" t="s">
        <v>125</v>
      </c>
      <c r="R297" s="6">
        <v>7582142002</v>
      </c>
      <c r="S297" s="7" t="s">
        <v>9</v>
      </c>
      <c r="T297" s="99"/>
    </row>
    <row r="298" spans="1:20" ht="60">
      <c r="A298" s="1">
        <v>293</v>
      </c>
      <c r="B298" s="1" t="s">
        <v>10</v>
      </c>
      <c r="C298" s="6" t="s">
        <v>318</v>
      </c>
      <c r="D298" s="8" t="s">
        <v>848</v>
      </c>
      <c r="E298" s="1" t="s">
        <v>849</v>
      </c>
      <c r="F298" s="1" t="s">
        <v>850</v>
      </c>
      <c r="G298" s="96"/>
      <c r="H298" s="97" t="s">
        <v>12</v>
      </c>
      <c r="I298" s="97">
        <v>16</v>
      </c>
      <c r="J298" s="36" t="s">
        <v>840</v>
      </c>
      <c r="K298" s="36" t="s">
        <v>844</v>
      </c>
      <c r="L298" s="37" t="s">
        <v>18</v>
      </c>
      <c r="M298" s="37">
        <v>2500</v>
      </c>
      <c r="N298" s="37">
        <v>0</v>
      </c>
      <c r="O298" s="39">
        <f>M298+N298</f>
        <v>2500</v>
      </c>
      <c r="P298" s="6" t="s">
        <v>8</v>
      </c>
      <c r="Q298" s="6" t="s">
        <v>127</v>
      </c>
      <c r="R298" s="6" t="s">
        <v>17</v>
      </c>
      <c r="S298" s="7" t="s">
        <v>9</v>
      </c>
      <c r="T298" s="99"/>
    </row>
    <row r="299" spans="1:20" ht="60">
      <c r="A299" s="1">
        <v>294</v>
      </c>
      <c r="B299" s="1" t="s">
        <v>10</v>
      </c>
      <c r="C299" s="6" t="s">
        <v>318</v>
      </c>
      <c r="D299" s="15" t="s">
        <v>750</v>
      </c>
      <c r="E299" s="6" t="s">
        <v>779</v>
      </c>
      <c r="F299" s="15" t="s">
        <v>749</v>
      </c>
      <c r="G299" s="82" t="s">
        <v>751</v>
      </c>
      <c r="H299" s="15" t="s">
        <v>11</v>
      </c>
      <c r="I299" s="83">
        <v>2</v>
      </c>
      <c r="J299" s="36" t="s">
        <v>840</v>
      </c>
      <c r="K299" s="36" t="s">
        <v>844</v>
      </c>
      <c r="L299" s="37" t="s">
        <v>18</v>
      </c>
      <c r="M299" s="39">
        <v>2093.75</v>
      </c>
      <c r="N299" s="39">
        <v>5542.5</v>
      </c>
      <c r="O299" s="39">
        <f t="shared" si="4"/>
        <v>7636.25</v>
      </c>
      <c r="P299" s="6" t="s">
        <v>8</v>
      </c>
      <c r="Q299" s="6" t="s">
        <v>126</v>
      </c>
      <c r="R299" s="6" t="s">
        <v>17</v>
      </c>
      <c r="S299" s="7" t="s">
        <v>9</v>
      </c>
      <c r="T299" s="99"/>
    </row>
    <row r="300" spans="1:20" ht="60">
      <c r="A300" s="1">
        <v>295</v>
      </c>
      <c r="B300" s="1" t="s">
        <v>10</v>
      </c>
      <c r="C300" s="6" t="s">
        <v>318</v>
      </c>
      <c r="D300" s="6" t="s">
        <v>434</v>
      </c>
      <c r="E300" s="6" t="s">
        <v>779</v>
      </c>
      <c r="F300" s="6" t="s">
        <v>752</v>
      </c>
      <c r="G300" s="8" t="s">
        <v>753</v>
      </c>
      <c r="H300" s="6" t="s">
        <v>11</v>
      </c>
      <c r="I300" s="76">
        <v>2</v>
      </c>
      <c r="J300" s="36" t="s">
        <v>840</v>
      </c>
      <c r="K300" s="36" t="s">
        <v>844</v>
      </c>
      <c r="L300" s="37" t="s">
        <v>18</v>
      </c>
      <c r="M300" s="39">
        <v>1547.5</v>
      </c>
      <c r="N300" s="39">
        <v>5035</v>
      </c>
      <c r="O300" s="39">
        <f t="shared" si="4"/>
        <v>6582.5</v>
      </c>
      <c r="P300" s="6" t="s">
        <v>8</v>
      </c>
      <c r="Q300" s="6" t="s">
        <v>127</v>
      </c>
      <c r="R300" s="6" t="s">
        <v>17</v>
      </c>
      <c r="S300" s="7" t="s">
        <v>9</v>
      </c>
      <c r="T300" s="99"/>
    </row>
    <row r="301" spans="1:20" ht="60">
      <c r="A301" s="1">
        <v>296</v>
      </c>
      <c r="B301" s="1" t="s">
        <v>10</v>
      </c>
      <c r="C301" s="6" t="s">
        <v>318</v>
      </c>
      <c r="D301" s="6" t="s">
        <v>755</v>
      </c>
      <c r="E301" s="6" t="s">
        <v>779</v>
      </c>
      <c r="F301" s="6" t="s">
        <v>754</v>
      </c>
      <c r="G301" s="8" t="s">
        <v>756</v>
      </c>
      <c r="H301" s="6" t="s">
        <v>11</v>
      </c>
      <c r="I301" s="76">
        <v>1</v>
      </c>
      <c r="J301" s="36" t="s">
        <v>840</v>
      </c>
      <c r="K301" s="36" t="s">
        <v>844</v>
      </c>
      <c r="L301" s="37" t="s">
        <v>18</v>
      </c>
      <c r="M301" s="39">
        <v>7220</v>
      </c>
      <c r="N301" s="39">
        <v>18521.25</v>
      </c>
      <c r="O301" s="39">
        <f t="shared" si="4"/>
        <v>25741.25</v>
      </c>
      <c r="P301" s="6" t="s">
        <v>8</v>
      </c>
      <c r="Q301" s="6" t="s">
        <v>125</v>
      </c>
      <c r="R301" s="6">
        <v>7582142002</v>
      </c>
      <c r="S301" s="7" t="s">
        <v>9</v>
      </c>
      <c r="T301" s="99"/>
    </row>
    <row r="302" spans="1:20" ht="60">
      <c r="A302" s="1">
        <v>297</v>
      </c>
      <c r="B302" s="1" t="s">
        <v>10</v>
      </c>
      <c r="C302" s="6" t="s">
        <v>318</v>
      </c>
      <c r="D302" s="6" t="s">
        <v>758</v>
      </c>
      <c r="E302" s="6" t="s">
        <v>779</v>
      </c>
      <c r="F302" s="6" t="s">
        <v>757</v>
      </c>
      <c r="G302" s="8" t="s">
        <v>759</v>
      </c>
      <c r="H302" s="6" t="s">
        <v>11</v>
      </c>
      <c r="I302" s="76">
        <v>3</v>
      </c>
      <c r="J302" s="36" t="s">
        <v>840</v>
      </c>
      <c r="K302" s="36" t="s">
        <v>844</v>
      </c>
      <c r="L302" s="37" t="s">
        <v>18</v>
      </c>
      <c r="M302" s="39">
        <v>3343.75</v>
      </c>
      <c r="N302" s="39">
        <v>8515</v>
      </c>
      <c r="O302" s="39">
        <f t="shared" si="4"/>
        <v>11858.75</v>
      </c>
      <c r="P302" s="6" t="s">
        <v>8</v>
      </c>
      <c r="Q302" s="6" t="s">
        <v>125</v>
      </c>
      <c r="R302" s="6">
        <v>7582142002</v>
      </c>
      <c r="S302" s="7" t="s">
        <v>9</v>
      </c>
      <c r="T302" s="99"/>
    </row>
    <row r="303" spans="1:20" ht="60">
      <c r="A303" s="1">
        <v>298</v>
      </c>
      <c r="B303" s="1" t="s">
        <v>10</v>
      </c>
      <c r="C303" s="6" t="s">
        <v>318</v>
      </c>
      <c r="D303" s="6" t="s">
        <v>761</v>
      </c>
      <c r="E303" s="6" t="s">
        <v>779</v>
      </c>
      <c r="F303" s="6" t="s">
        <v>760</v>
      </c>
      <c r="G303" s="8" t="s">
        <v>762</v>
      </c>
      <c r="H303" s="6" t="s">
        <v>11</v>
      </c>
      <c r="I303" s="76">
        <v>1</v>
      </c>
      <c r="J303" s="36" t="s">
        <v>840</v>
      </c>
      <c r="K303" s="36" t="s">
        <v>844</v>
      </c>
      <c r="L303" s="37" t="s">
        <v>18</v>
      </c>
      <c r="M303" s="39">
        <v>1106.25</v>
      </c>
      <c r="N303" s="39">
        <v>2727.5</v>
      </c>
      <c r="O303" s="39">
        <f t="shared" si="4"/>
        <v>3833.75</v>
      </c>
      <c r="P303" s="6" t="s">
        <v>8</v>
      </c>
      <c r="Q303" s="6" t="s">
        <v>125</v>
      </c>
      <c r="R303" s="6">
        <v>7582142002</v>
      </c>
      <c r="S303" s="7" t="s">
        <v>9</v>
      </c>
      <c r="T303" s="99"/>
    </row>
    <row r="304" spans="1:20" ht="60">
      <c r="A304" s="1">
        <v>299</v>
      </c>
      <c r="B304" s="1" t="s">
        <v>10</v>
      </c>
      <c r="C304" s="6" t="s">
        <v>318</v>
      </c>
      <c r="D304" s="6" t="s">
        <v>560</v>
      </c>
      <c r="E304" s="6" t="s">
        <v>779</v>
      </c>
      <c r="F304" s="6" t="s">
        <v>763</v>
      </c>
      <c r="G304" s="8" t="s">
        <v>764</v>
      </c>
      <c r="H304" s="6" t="s">
        <v>11</v>
      </c>
      <c r="I304" s="76">
        <v>2</v>
      </c>
      <c r="J304" s="36" t="s">
        <v>840</v>
      </c>
      <c r="K304" s="36" t="s">
        <v>844</v>
      </c>
      <c r="L304" s="37" t="s">
        <v>18</v>
      </c>
      <c r="M304" s="39">
        <v>2595</v>
      </c>
      <c r="N304" s="39">
        <v>7333.75</v>
      </c>
      <c r="O304" s="39">
        <f t="shared" si="4"/>
        <v>9928.75</v>
      </c>
      <c r="P304" s="6" t="s">
        <v>8</v>
      </c>
      <c r="Q304" s="6" t="s">
        <v>125</v>
      </c>
      <c r="R304" s="6">
        <v>7582142002</v>
      </c>
      <c r="S304" s="7" t="s">
        <v>9</v>
      </c>
      <c r="T304" s="99"/>
    </row>
    <row r="305" spans="1:20" ht="60">
      <c r="A305" s="1">
        <v>300</v>
      </c>
      <c r="B305" s="1" t="s">
        <v>10</v>
      </c>
      <c r="C305" s="6" t="s">
        <v>318</v>
      </c>
      <c r="D305" s="6" t="s">
        <v>766</v>
      </c>
      <c r="E305" s="6" t="s">
        <v>779</v>
      </c>
      <c r="F305" s="6" t="s">
        <v>765</v>
      </c>
      <c r="G305" s="8" t="s">
        <v>767</v>
      </c>
      <c r="H305" s="6" t="s">
        <v>11</v>
      </c>
      <c r="I305" s="76">
        <v>3</v>
      </c>
      <c r="J305" s="36" t="s">
        <v>840</v>
      </c>
      <c r="K305" s="36" t="s">
        <v>844</v>
      </c>
      <c r="L305" s="37" t="s">
        <v>18</v>
      </c>
      <c r="M305" s="39">
        <v>3645</v>
      </c>
      <c r="N305" s="39">
        <v>9210</v>
      </c>
      <c r="O305" s="39">
        <f t="shared" si="4"/>
        <v>12855</v>
      </c>
      <c r="P305" s="6" t="s">
        <v>8</v>
      </c>
      <c r="Q305" s="6" t="s">
        <v>125</v>
      </c>
      <c r="R305" s="6">
        <v>7582142002</v>
      </c>
      <c r="S305" s="7" t="s">
        <v>9</v>
      </c>
      <c r="T305" s="99"/>
    </row>
    <row r="306" spans="1:20" ht="60">
      <c r="A306" s="1">
        <v>301</v>
      </c>
      <c r="B306" s="1" t="s">
        <v>10</v>
      </c>
      <c r="C306" s="6" t="s">
        <v>318</v>
      </c>
      <c r="D306" s="6" t="s">
        <v>336</v>
      </c>
      <c r="E306" s="6" t="s">
        <v>779</v>
      </c>
      <c r="F306" s="6" t="s">
        <v>768</v>
      </c>
      <c r="G306" s="8" t="s">
        <v>769</v>
      </c>
      <c r="H306" s="6" t="s">
        <v>11</v>
      </c>
      <c r="I306" s="76">
        <v>3</v>
      </c>
      <c r="J306" s="36" t="s">
        <v>840</v>
      </c>
      <c r="K306" s="36" t="s">
        <v>844</v>
      </c>
      <c r="L306" s="37" t="s">
        <v>18</v>
      </c>
      <c r="M306" s="39">
        <v>4225</v>
      </c>
      <c r="N306" s="39">
        <v>10100</v>
      </c>
      <c r="O306" s="39">
        <f t="shared" si="4"/>
        <v>14325</v>
      </c>
      <c r="P306" s="6" t="s">
        <v>8</v>
      </c>
      <c r="Q306" s="6" t="s">
        <v>126</v>
      </c>
      <c r="R306" s="6" t="s">
        <v>17</v>
      </c>
      <c r="S306" s="7" t="s">
        <v>9</v>
      </c>
      <c r="T306" s="99"/>
    </row>
    <row r="307" spans="1:20" ht="60">
      <c r="A307" s="1">
        <v>302</v>
      </c>
      <c r="B307" s="1" t="s">
        <v>10</v>
      </c>
      <c r="C307" s="6" t="s">
        <v>318</v>
      </c>
      <c r="D307" s="6" t="s">
        <v>150</v>
      </c>
      <c r="E307" s="6" t="s">
        <v>779</v>
      </c>
      <c r="F307" s="6" t="s">
        <v>770</v>
      </c>
      <c r="G307" s="8" t="s">
        <v>771</v>
      </c>
      <c r="H307" s="6" t="s">
        <v>11</v>
      </c>
      <c r="I307" s="76">
        <v>4</v>
      </c>
      <c r="J307" s="36" t="s">
        <v>840</v>
      </c>
      <c r="K307" s="36" t="s">
        <v>844</v>
      </c>
      <c r="L307" s="37" t="s">
        <v>18</v>
      </c>
      <c r="M307" s="39">
        <v>5048.75</v>
      </c>
      <c r="N307" s="39">
        <v>17055</v>
      </c>
      <c r="O307" s="39">
        <f t="shared" si="4"/>
        <v>22103.75</v>
      </c>
      <c r="P307" s="6" t="s">
        <v>8</v>
      </c>
      <c r="Q307" s="6" t="s">
        <v>127</v>
      </c>
      <c r="R307" s="6" t="s">
        <v>17</v>
      </c>
      <c r="S307" s="7" t="s">
        <v>9</v>
      </c>
      <c r="T307" s="99"/>
    </row>
    <row r="308" spans="1:20" ht="60">
      <c r="A308" s="1">
        <v>303</v>
      </c>
      <c r="B308" s="1" t="s">
        <v>10</v>
      </c>
      <c r="C308" s="6" t="s">
        <v>318</v>
      </c>
      <c r="D308" s="6" t="s">
        <v>336</v>
      </c>
      <c r="E308" s="6" t="s">
        <v>779</v>
      </c>
      <c r="F308" s="6" t="s">
        <v>772</v>
      </c>
      <c r="G308" s="8" t="s">
        <v>773</v>
      </c>
      <c r="H308" s="6" t="s">
        <v>11</v>
      </c>
      <c r="I308" s="76">
        <v>2</v>
      </c>
      <c r="J308" s="36" t="s">
        <v>840</v>
      </c>
      <c r="K308" s="36" t="s">
        <v>844</v>
      </c>
      <c r="L308" s="37" t="s">
        <v>18</v>
      </c>
      <c r="M308" s="39">
        <v>1886.25</v>
      </c>
      <c r="N308" s="39">
        <v>6336.25</v>
      </c>
      <c r="O308" s="39">
        <f t="shared" si="4"/>
        <v>8222.5</v>
      </c>
      <c r="P308" s="6" t="s">
        <v>8</v>
      </c>
      <c r="Q308" s="6" t="s">
        <v>126</v>
      </c>
      <c r="R308" s="6" t="s">
        <v>17</v>
      </c>
      <c r="S308" s="7" t="s">
        <v>9</v>
      </c>
      <c r="T308" s="99"/>
    </row>
    <row r="309" spans="1:20" ht="60">
      <c r="A309" s="1">
        <v>304</v>
      </c>
      <c r="B309" s="1" t="s">
        <v>10</v>
      </c>
      <c r="C309" s="6" t="s">
        <v>318</v>
      </c>
      <c r="D309" s="6" t="s">
        <v>775</v>
      </c>
      <c r="E309" s="6" t="s">
        <v>779</v>
      </c>
      <c r="F309" s="6" t="s">
        <v>774</v>
      </c>
      <c r="G309" s="8" t="s">
        <v>776</v>
      </c>
      <c r="H309" s="6" t="s">
        <v>11</v>
      </c>
      <c r="I309" s="76">
        <v>5</v>
      </c>
      <c r="J309" s="36" t="s">
        <v>840</v>
      </c>
      <c r="K309" s="36" t="s">
        <v>844</v>
      </c>
      <c r="L309" s="37" t="s">
        <v>18</v>
      </c>
      <c r="M309" s="39">
        <v>5366.25</v>
      </c>
      <c r="N309" s="39">
        <v>18082.5</v>
      </c>
      <c r="O309" s="39">
        <f t="shared" si="4"/>
        <v>23448.75</v>
      </c>
      <c r="P309" s="6" t="s">
        <v>8</v>
      </c>
      <c r="Q309" s="6" t="s">
        <v>127</v>
      </c>
      <c r="R309" s="6" t="s">
        <v>17</v>
      </c>
      <c r="S309" s="7" t="s">
        <v>9</v>
      </c>
      <c r="T309" s="99"/>
    </row>
    <row r="310" spans="1:20" ht="60">
      <c r="A310" s="1">
        <v>305</v>
      </c>
      <c r="B310" s="1" t="s">
        <v>10</v>
      </c>
      <c r="C310" s="6" t="s">
        <v>318</v>
      </c>
      <c r="D310" s="6" t="s">
        <v>813</v>
      </c>
      <c r="E310" s="6" t="s">
        <v>779</v>
      </c>
      <c r="F310" s="6" t="s">
        <v>814</v>
      </c>
      <c r="G310" s="8" t="s">
        <v>815</v>
      </c>
      <c r="H310" s="6" t="s">
        <v>11</v>
      </c>
      <c r="I310" s="76">
        <v>2</v>
      </c>
      <c r="J310" s="36" t="s">
        <v>840</v>
      </c>
      <c r="K310" s="36" t="s">
        <v>844</v>
      </c>
      <c r="L310" s="37" t="s">
        <v>18</v>
      </c>
      <c r="M310" s="39">
        <v>375</v>
      </c>
      <c r="N310" s="39">
        <v>1125</v>
      </c>
      <c r="O310" s="39">
        <f t="shared" si="4"/>
        <v>1500</v>
      </c>
      <c r="P310" s="6" t="s">
        <v>8</v>
      </c>
      <c r="Q310" s="6" t="s">
        <v>126</v>
      </c>
      <c r="R310" s="6" t="s">
        <v>17</v>
      </c>
      <c r="S310" s="7" t="s">
        <v>9</v>
      </c>
      <c r="T310" s="99"/>
    </row>
    <row r="311" spans="1:20" ht="60">
      <c r="A311" s="1">
        <v>306</v>
      </c>
      <c r="B311" s="1" t="s">
        <v>10</v>
      </c>
      <c r="C311" s="6" t="s">
        <v>318</v>
      </c>
      <c r="D311" s="6" t="s">
        <v>816</v>
      </c>
      <c r="E311" s="6" t="s">
        <v>779</v>
      </c>
      <c r="F311" s="6" t="s">
        <v>817</v>
      </c>
      <c r="G311" s="8" t="s">
        <v>818</v>
      </c>
      <c r="H311" s="6" t="s">
        <v>11</v>
      </c>
      <c r="I311" s="76">
        <v>2</v>
      </c>
      <c r="J311" s="36" t="s">
        <v>840</v>
      </c>
      <c r="K311" s="36" t="s">
        <v>844</v>
      </c>
      <c r="L311" s="37" t="s">
        <v>18</v>
      </c>
      <c r="M311" s="39">
        <v>625</v>
      </c>
      <c r="N311" s="39">
        <v>1750</v>
      </c>
      <c r="O311" s="39">
        <f t="shared" si="4"/>
        <v>2375</v>
      </c>
      <c r="P311" s="6" t="s">
        <v>8</v>
      </c>
      <c r="Q311" s="6" t="s">
        <v>127</v>
      </c>
      <c r="R311" s="6" t="s">
        <v>17</v>
      </c>
      <c r="S311" s="7" t="s">
        <v>9</v>
      </c>
      <c r="T311" s="99"/>
    </row>
    <row r="312" spans="9:15" ht="13.5">
      <c r="I312" s="19"/>
      <c r="J312" s="84"/>
      <c r="K312" s="84"/>
      <c r="M312" s="19"/>
      <c r="N312" s="19"/>
      <c r="O312" s="19"/>
    </row>
    <row r="313" spans="9:11" ht="13.5">
      <c r="I313" s="19"/>
      <c r="J313" s="84"/>
      <c r="K313" s="84"/>
    </row>
    <row r="314" spans="10:14" ht="13.5">
      <c r="J314" s="84"/>
      <c r="K314" s="84"/>
      <c r="M314" s="38"/>
      <c r="N314" s="85"/>
    </row>
    <row r="315" spans="9:14" ht="13.5">
      <c r="I315" s="19"/>
      <c r="J315" s="84"/>
      <c r="K315" s="84"/>
      <c r="M315" s="85"/>
      <c r="N315" s="85"/>
    </row>
    <row r="316" spans="10:14" ht="13.5">
      <c r="J316" s="84"/>
      <c r="K316" s="84"/>
      <c r="L316" s="85"/>
      <c r="M316" s="85"/>
      <c r="N316" s="85"/>
    </row>
    <row r="318" spans="10:14" ht="13.5">
      <c r="J318" s="84"/>
      <c r="K318" s="84"/>
      <c r="L318" s="85"/>
      <c r="M318" s="85"/>
      <c r="N318" s="85"/>
    </row>
    <row r="319" spans="10:14" ht="13.5">
      <c r="J319" s="84"/>
      <c r="K319" s="84"/>
      <c r="M319" s="86"/>
      <c r="N319" s="85"/>
    </row>
    <row r="320" spans="10:14" ht="13.5">
      <c r="J320" s="84"/>
      <c r="K320" s="84"/>
      <c r="M320" s="85"/>
      <c r="N320" s="85"/>
    </row>
    <row r="321" spans="10:14" ht="13.5">
      <c r="J321" s="84"/>
      <c r="K321" s="84"/>
      <c r="M321" s="85"/>
      <c r="N321" s="85"/>
    </row>
    <row r="322" spans="10:14" ht="13.5">
      <c r="J322" s="84"/>
      <c r="K322" s="84"/>
      <c r="M322" s="85"/>
      <c r="N322" s="85"/>
    </row>
    <row r="323" spans="10:14" ht="13.5">
      <c r="J323" s="84"/>
      <c r="K323" s="84"/>
      <c r="M323" s="85"/>
      <c r="N323" s="85"/>
    </row>
    <row r="324" spans="10:14" ht="13.5">
      <c r="J324" s="84"/>
      <c r="K324" s="84"/>
      <c r="M324" s="85"/>
      <c r="N324" s="85"/>
    </row>
    <row r="325" spans="10:14" ht="13.5">
      <c r="J325" s="84"/>
      <c r="K325" s="84"/>
      <c r="M325" s="85"/>
      <c r="N325" s="85"/>
    </row>
    <row r="326" spans="10:14" ht="13.5">
      <c r="J326" s="84"/>
      <c r="K326" s="84"/>
      <c r="M326" s="85"/>
      <c r="N326" s="85"/>
    </row>
    <row r="327" spans="10:14" ht="13.5">
      <c r="J327" s="84"/>
      <c r="K327" s="84"/>
      <c r="M327" s="85"/>
      <c r="N327" s="85"/>
    </row>
    <row r="328" spans="10:14" ht="13.5">
      <c r="J328" s="84"/>
      <c r="K328" s="84"/>
      <c r="M328" s="87"/>
      <c r="N328" s="85"/>
    </row>
    <row r="329" spans="10:14" ht="13.5">
      <c r="J329" s="84"/>
      <c r="K329" s="84"/>
      <c r="M329" s="38"/>
      <c r="N329" s="85"/>
    </row>
    <row r="330" spans="10:14" ht="13.5">
      <c r="J330" s="84"/>
      <c r="K330" s="84"/>
      <c r="M330" s="38"/>
      <c r="N330" s="85"/>
    </row>
    <row r="331" spans="10:14" ht="13.5">
      <c r="J331" s="84"/>
      <c r="K331" s="84"/>
      <c r="M331" s="85"/>
      <c r="N331" s="85"/>
    </row>
    <row r="332" spans="10:14" ht="13.5">
      <c r="J332" s="84"/>
      <c r="K332" s="84"/>
      <c r="M332" s="85"/>
      <c r="N332" s="85"/>
    </row>
    <row r="333" spans="10:14" ht="13.5">
      <c r="J333" s="84"/>
      <c r="K333" s="84"/>
      <c r="M333" s="85"/>
      <c r="N333" s="85"/>
    </row>
    <row r="334" spans="10:14" ht="13.5">
      <c r="J334" s="84"/>
      <c r="K334" s="84"/>
      <c r="M334" s="85"/>
      <c r="N334" s="85"/>
    </row>
    <row r="335" spans="10:14" ht="13.5">
      <c r="J335" s="84"/>
      <c r="K335" s="84"/>
      <c r="M335" s="38"/>
      <c r="N335" s="85"/>
    </row>
    <row r="336" spans="10:14" ht="13.5">
      <c r="J336" s="84"/>
      <c r="K336" s="84"/>
      <c r="M336" s="85"/>
      <c r="N336" s="85"/>
    </row>
    <row r="337" spans="10:14" ht="13.5">
      <c r="J337" s="84"/>
      <c r="K337" s="84"/>
      <c r="M337" s="38"/>
      <c r="N337" s="85"/>
    </row>
    <row r="338" spans="10:14" ht="13.5">
      <c r="J338" s="84"/>
      <c r="K338" s="84"/>
      <c r="M338" s="85"/>
      <c r="N338" s="85"/>
    </row>
    <row r="339" spans="10:14" ht="13.5">
      <c r="J339" s="84"/>
      <c r="K339" s="84"/>
      <c r="M339" s="85"/>
      <c r="N339" s="85"/>
    </row>
    <row r="340" spans="13:14" ht="13.5">
      <c r="M340" s="85"/>
      <c r="N340" s="85"/>
    </row>
    <row r="341" spans="13:14" ht="13.5">
      <c r="M341" s="85"/>
      <c r="N341" s="85"/>
    </row>
    <row r="342" spans="13:14" ht="13.5">
      <c r="M342" s="85"/>
      <c r="N342" s="85"/>
    </row>
    <row r="343" spans="13:14" ht="13.5">
      <c r="M343" s="85"/>
      <c r="N343" s="85"/>
    </row>
    <row r="344" spans="13:14" ht="13.5">
      <c r="M344" s="85"/>
      <c r="N344" s="85"/>
    </row>
    <row r="345" spans="13:14" ht="13.5">
      <c r="M345" s="85"/>
      <c r="N345" s="85"/>
    </row>
    <row r="346" spans="13:14" ht="13.5">
      <c r="M346" s="85"/>
      <c r="N346" s="85"/>
    </row>
    <row r="347" spans="13:14" ht="13.5">
      <c r="M347" s="85"/>
      <c r="N347" s="85"/>
    </row>
    <row r="348" spans="13:14" ht="13.5">
      <c r="M348" s="85"/>
      <c r="N348" s="85"/>
    </row>
    <row r="349" spans="13:14" ht="13.5">
      <c r="M349" s="85"/>
      <c r="N349" s="85"/>
    </row>
    <row r="350" spans="13:14" ht="13.5">
      <c r="M350" s="38"/>
      <c r="N350" s="85"/>
    </row>
    <row r="351" spans="13:14" ht="13.5">
      <c r="M351" s="38"/>
      <c r="N351" s="85"/>
    </row>
    <row r="352" spans="13:14" ht="13.5">
      <c r="M352" s="38"/>
      <c r="N352" s="85"/>
    </row>
    <row r="353" spans="13:14" ht="13.5">
      <c r="M353" s="38"/>
      <c r="N353" s="85"/>
    </row>
    <row r="354" spans="13:14" ht="13.5">
      <c r="M354" s="38"/>
      <c r="N354" s="85"/>
    </row>
    <row r="355" spans="13:14" ht="13.5">
      <c r="M355" s="38"/>
      <c r="N355" s="85"/>
    </row>
    <row r="356" spans="13:14" ht="13.5">
      <c r="M356" s="38"/>
      <c r="N356" s="85"/>
    </row>
    <row r="357" spans="13:14" ht="13.5">
      <c r="M357" s="38"/>
      <c r="N357" s="85"/>
    </row>
    <row r="358" spans="13:14" ht="13.5">
      <c r="M358" s="85"/>
      <c r="N358" s="85"/>
    </row>
    <row r="359" spans="13:14" ht="13.5">
      <c r="M359" s="38"/>
      <c r="N359" s="85"/>
    </row>
    <row r="360" spans="13:14" ht="13.5">
      <c r="M360" s="38"/>
      <c r="N360" s="85"/>
    </row>
    <row r="361" spans="13:14" ht="13.5">
      <c r="M361" s="38"/>
      <c r="N361" s="85"/>
    </row>
    <row r="362" spans="13:14" ht="13.5">
      <c r="M362" s="38"/>
      <c r="N362" s="85"/>
    </row>
    <row r="363" spans="13:14" ht="13.5">
      <c r="M363" s="85"/>
      <c r="N363" s="85"/>
    </row>
    <row r="364" spans="13:14" ht="13.5">
      <c r="M364" s="85"/>
      <c r="N364" s="85"/>
    </row>
    <row r="365" spans="13:14" ht="13.5">
      <c r="M365" s="85"/>
      <c r="N365" s="85"/>
    </row>
    <row r="366" spans="13:14" ht="13.5">
      <c r="M366" s="85"/>
      <c r="N366" s="85"/>
    </row>
    <row r="367" spans="13:14" ht="13.5">
      <c r="M367" s="85"/>
      <c r="N367" s="85"/>
    </row>
    <row r="368" spans="13:14" ht="13.5">
      <c r="M368" s="85"/>
      <c r="N368" s="85"/>
    </row>
    <row r="369" spans="13:14" ht="13.5">
      <c r="M369" s="85"/>
      <c r="N369" s="85"/>
    </row>
    <row r="370" spans="13:14" ht="13.5">
      <c r="M370" s="85"/>
      <c r="N370" s="85"/>
    </row>
    <row r="371" spans="13:14" ht="13.5">
      <c r="M371" s="85"/>
      <c r="N371" s="85"/>
    </row>
    <row r="372" spans="13:14" ht="13.5">
      <c r="M372" s="85"/>
      <c r="N372" s="85"/>
    </row>
    <row r="373" spans="13:14" ht="13.5">
      <c r="M373" s="85"/>
      <c r="N373" s="85"/>
    </row>
    <row r="374" spans="13:14" ht="13.5">
      <c r="M374" s="85"/>
      <c r="N374" s="85"/>
    </row>
    <row r="375" spans="13:14" ht="13.5">
      <c r="M375" s="85"/>
      <c r="N375" s="85"/>
    </row>
    <row r="376" spans="13:14" ht="13.5">
      <c r="M376" s="85"/>
      <c r="N376" s="85"/>
    </row>
    <row r="377" spans="13:14" ht="13.5">
      <c r="M377" s="38"/>
      <c r="N377" s="85"/>
    </row>
    <row r="378" spans="13:14" ht="13.5">
      <c r="M378" s="38"/>
      <c r="N378" s="85"/>
    </row>
    <row r="379" spans="13:14" ht="13.5">
      <c r="M379" s="85"/>
      <c r="N379" s="85"/>
    </row>
    <row r="380" spans="13:14" ht="13.5">
      <c r="M380" s="85"/>
      <c r="N380" s="85"/>
    </row>
    <row r="381" spans="13:14" ht="13.5">
      <c r="M381" s="85"/>
      <c r="N381" s="85"/>
    </row>
    <row r="382" spans="13:14" ht="13.5">
      <c r="M382" s="85"/>
      <c r="N382" s="85"/>
    </row>
    <row r="383" spans="13:14" ht="13.5">
      <c r="M383" s="85"/>
      <c r="N383" s="85"/>
    </row>
    <row r="384" spans="13:14" ht="13.5">
      <c r="M384" s="85"/>
      <c r="N384" s="85"/>
    </row>
    <row r="385" spans="13:14" ht="13.5">
      <c r="M385" s="86"/>
      <c r="N385" s="85"/>
    </row>
    <row r="386" spans="13:14" ht="13.5">
      <c r="M386" s="86"/>
      <c r="N386" s="85"/>
    </row>
    <row r="387" spans="13:14" ht="13.5">
      <c r="M387" s="86"/>
      <c r="N387" s="86"/>
    </row>
    <row r="388" spans="13:14" ht="13.5">
      <c r="M388" s="85"/>
      <c r="N388" s="85"/>
    </row>
    <row r="389" spans="13:14" ht="13.5">
      <c r="M389" s="85"/>
      <c r="N389" s="85"/>
    </row>
    <row r="390" spans="13:14" ht="13.5">
      <c r="M390" s="85"/>
      <c r="N390" s="85"/>
    </row>
    <row r="391" spans="13:14" ht="13.5">
      <c r="M391" s="85"/>
      <c r="N391" s="85"/>
    </row>
    <row r="392" spans="13:14" ht="13.5">
      <c r="M392" s="38"/>
      <c r="N392" s="38"/>
    </row>
    <row r="393" spans="13:14" ht="13.5">
      <c r="M393" s="85"/>
      <c r="N393" s="85"/>
    </row>
    <row r="394" spans="13:14" ht="13.5">
      <c r="M394" s="85"/>
      <c r="N394" s="85"/>
    </row>
    <row r="395" spans="13:14" ht="13.5">
      <c r="M395" s="38"/>
      <c r="N395" s="38"/>
    </row>
    <row r="396" spans="13:14" ht="13.5">
      <c r="M396" s="85"/>
      <c r="N396" s="85"/>
    </row>
    <row r="397" spans="13:14" ht="13.5">
      <c r="M397" s="85"/>
      <c r="N397" s="85"/>
    </row>
    <row r="398" spans="13:14" ht="13.5">
      <c r="M398" s="85"/>
      <c r="N398" s="85"/>
    </row>
    <row r="399" spans="13:14" ht="13.5">
      <c r="M399" s="85"/>
      <c r="N399" s="85"/>
    </row>
    <row r="400" spans="13:14" ht="13.5">
      <c r="M400" s="85"/>
      <c r="N400" s="85"/>
    </row>
    <row r="401" spans="13:14" ht="13.5">
      <c r="M401" s="85"/>
      <c r="N401" s="85"/>
    </row>
    <row r="402" spans="13:14" ht="13.5">
      <c r="M402" s="85"/>
      <c r="N402" s="85"/>
    </row>
    <row r="403" spans="13:14" ht="13.5">
      <c r="M403" s="85"/>
      <c r="N403" s="85"/>
    </row>
    <row r="404" spans="13:14" ht="13.5">
      <c r="M404" s="86"/>
      <c r="N404" s="85"/>
    </row>
    <row r="405" spans="13:14" ht="13.5">
      <c r="M405" s="86"/>
      <c r="N405" s="85"/>
    </row>
    <row r="406" spans="13:14" ht="13.5">
      <c r="M406" s="86"/>
      <c r="N406" s="85"/>
    </row>
    <row r="407" spans="13:14" ht="13.5">
      <c r="M407" s="86"/>
      <c r="N407" s="85"/>
    </row>
    <row r="408" spans="13:14" ht="13.5">
      <c r="M408" s="86"/>
      <c r="N408" s="85"/>
    </row>
    <row r="409" spans="13:14" ht="13.5">
      <c r="M409" s="86"/>
      <c r="N409" s="85"/>
    </row>
    <row r="410" spans="13:14" ht="13.5">
      <c r="M410" s="85"/>
      <c r="N410" s="85"/>
    </row>
    <row r="411" spans="13:14" ht="13.5">
      <c r="M411" s="85"/>
      <c r="N411" s="85"/>
    </row>
    <row r="412" spans="13:14" ht="13.5">
      <c r="M412" s="85"/>
      <c r="N412" s="85"/>
    </row>
    <row r="413" spans="13:14" ht="13.5">
      <c r="M413" s="85"/>
      <c r="N413" s="85"/>
    </row>
    <row r="414" spans="13:14" ht="13.5">
      <c r="M414" s="85"/>
      <c r="N414" s="85"/>
    </row>
    <row r="415" spans="13:14" ht="13.5">
      <c r="M415" s="85"/>
      <c r="N415" s="85"/>
    </row>
    <row r="416" spans="13:14" ht="13.5">
      <c r="M416" s="85"/>
      <c r="N416" s="85"/>
    </row>
    <row r="417" spans="13:14" ht="13.5">
      <c r="M417" s="85"/>
      <c r="N417" s="85"/>
    </row>
    <row r="418" spans="13:14" ht="13.5">
      <c r="M418" s="85"/>
      <c r="N418" s="85"/>
    </row>
    <row r="419" spans="13:14" ht="13.5">
      <c r="M419" s="85"/>
      <c r="N419" s="85"/>
    </row>
    <row r="420" spans="13:14" ht="13.5">
      <c r="M420" s="85"/>
      <c r="N420" s="85"/>
    </row>
    <row r="421" spans="13:14" ht="13.5">
      <c r="M421" s="85"/>
      <c r="N421" s="85"/>
    </row>
    <row r="422" spans="13:14" ht="13.5">
      <c r="M422" s="85"/>
      <c r="N422" s="85"/>
    </row>
    <row r="423" spans="13:14" ht="13.5">
      <c r="M423" s="85"/>
      <c r="N423" s="85"/>
    </row>
    <row r="424" spans="13:14" ht="13.5">
      <c r="M424" s="85"/>
      <c r="N424" s="85"/>
    </row>
    <row r="425" spans="13:14" ht="13.5">
      <c r="M425" s="85"/>
      <c r="N425" s="85"/>
    </row>
    <row r="426" spans="13:14" ht="13.5">
      <c r="M426" s="85"/>
      <c r="N426" s="85"/>
    </row>
    <row r="427" spans="13:14" ht="13.5">
      <c r="M427" s="85"/>
      <c r="N427" s="85"/>
    </row>
    <row r="428" spans="13:14" ht="13.5">
      <c r="M428" s="85"/>
      <c r="N428" s="85"/>
    </row>
    <row r="429" spans="13:14" ht="13.5">
      <c r="M429" s="85"/>
      <c r="N429" s="85"/>
    </row>
    <row r="430" spans="13:14" ht="13.5">
      <c r="M430" s="85"/>
      <c r="N430" s="85"/>
    </row>
    <row r="431" spans="13:14" ht="13.5">
      <c r="M431" s="85"/>
      <c r="N431" s="85"/>
    </row>
    <row r="432" spans="13:14" ht="13.5">
      <c r="M432" s="85"/>
      <c r="N432" s="85"/>
    </row>
    <row r="433" spans="13:14" ht="13.5">
      <c r="M433" s="85"/>
      <c r="N433" s="85"/>
    </row>
    <row r="434" spans="13:14" ht="13.5">
      <c r="M434" s="85"/>
      <c r="N434" s="85"/>
    </row>
    <row r="435" spans="13:14" ht="13.5">
      <c r="M435" s="85"/>
      <c r="N435" s="85"/>
    </row>
    <row r="436" spans="13:14" ht="13.5">
      <c r="M436" s="86"/>
      <c r="N436" s="85"/>
    </row>
    <row r="437" spans="13:14" ht="13.5">
      <c r="M437" s="86"/>
      <c r="N437" s="85"/>
    </row>
    <row r="438" spans="13:14" ht="13.5">
      <c r="M438" s="85"/>
      <c r="N438" s="85"/>
    </row>
    <row r="439" spans="13:14" ht="13.5">
      <c r="M439" s="85"/>
      <c r="N439" s="85"/>
    </row>
    <row r="440" spans="13:14" ht="13.5">
      <c r="M440" s="85"/>
      <c r="N440" s="85"/>
    </row>
    <row r="441" spans="13:14" ht="13.5">
      <c r="M441" s="85"/>
      <c r="N441" s="85"/>
    </row>
    <row r="442" spans="13:14" ht="13.5">
      <c r="M442" s="85"/>
      <c r="N442" s="85"/>
    </row>
    <row r="443" spans="13:14" ht="13.5">
      <c r="M443" s="85"/>
      <c r="N443" s="85"/>
    </row>
    <row r="444" spans="13:14" ht="13.5">
      <c r="M444" s="85"/>
      <c r="N444" s="85"/>
    </row>
    <row r="445" spans="13:14" ht="13.5">
      <c r="M445" s="85"/>
      <c r="N445" s="85"/>
    </row>
    <row r="446" spans="13:14" ht="13.5">
      <c r="M446" s="85"/>
      <c r="N446" s="85"/>
    </row>
    <row r="447" spans="13:14" ht="13.5">
      <c r="M447" s="85"/>
      <c r="N447" s="85"/>
    </row>
    <row r="448" spans="13:14" ht="13.5">
      <c r="M448" s="85"/>
      <c r="N448" s="85"/>
    </row>
    <row r="449" spans="13:14" ht="13.5">
      <c r="M449" s="85"/>
      <c r="N449" s="85"/>
    </row>
    <row r="450" spans="13:14" ht="13.5">
      <c r="M450" s="85"/>
      <c r="N450" s="85"/>
    </row>
    <row r="451" spans="13:14" ht="13.5">
      <c r="M451" s="85"/>
      <c r="N451" s="85"/>
    </row>
    <row r="452" spans="13:14" ht="13.5">
      <c r="M452" s="85"/>
      <c r="N452" s="85"/>
    </row>
    <row r="453" spans="13:14" ht="13.5">
      <c r="M453" s="85"/>
      <c r="N453" s="85"/>
    </row>
    <row r="454" spans="13:14" ht="13.5">
      <c r="M454" s="85"/>
      <c r="N454" s="85"/>
    </row>
    <row r="455" spans="13:14" ht="13.5">
      <c r="M455" s="88"/>
      <c r="N455" s="88"/>
    </row>
    <row r="456" spans="13:14" ht="13.5">
      <c r="M456" s="85"/>
      <c r="N456" s="85"/>
    </row>
    <row r="457" spans="13:14" ht="13.5">
      <c r="M457" s="38"/>
      <c r="N457" s="38"/>
    </row>
    <row r="458" spans="13:14" ht="13.5">
      <c r="M458" s="38"/>
      <c r="N458" s="38"/>
    </row>
    <row r="459" spans="13:14" ht="13.5">
      <c r="M459" s="38"/>
      <c r="N459" s="38"/>
    </row>
    <row r="460" spans="13:14" ht="13.5">
      <c r="M460" s="38"/>
      <c r="N460" s="38"/>
    </row>
    <row r="461" spans="13:14" ht="13.5">
      <c r="M461" s="38"/>
      <c r="N461" s="38"/>
    </row>
    <row r="462" spans="13:14" ht="13.5">
      <c r="M462" s="38"/>
      <c r="N462" s="38"/>
    </row>
    <row r="463" spans="13:14" ht="13.5">
      <c r="M463" s="38"/>
      <c r="N463" s="38"/>
    </row>
    <row r="464" spans="13:14" ht="13.5">
      <c r="M464" s="38"/>
      <c r="N464" s="38"/>
    </row>
    <row r="465" spans="13:14" ht="13.5">
      <c r="M465" s="38"/>
      <c r="N465" s="38"/>
    </row>
    <row r="466" spans="13:14" ht="13.5">
      <c r="M466" s="38"/>
      <c r="N466" s="38"/>
    </row>
    <row r="467" spans="13:14" ht="13.5">
      <c r="M467" s="38"/>
      <c r="N467" s="38"/>
    </row>
    <row r="468" spans="13:14" ht="13.5">
      <c r="M468" s="38"/>
      <c r="N468" s="38"/>
    </row>
    <row r="469" spans="13:14" ht="13.5">
      <c r="M469" s="38"/>
      <c r="N469" s="38"/>
    </row>
    <row r="470" spans="13:14" ht="13.5">
      <c r="M470" s="38"/>
      <c r="N470" s="38"/>
    </row>
    <row r="471" spans="13:14" ht="13.5">
      <c r="M471" s="38"/>
      <c r="N471" s="38"/>
    </row>
    <row r="472" spans="13:14" ht="13.5">
      <c r="M472" s="38"/>
      <c r="N472" s="38"/>
    </row>
    <row r="473" spans="13:14" ht="13.5">
      <c r="M473" s="38"/>
      <c r="N473" s="38"/>
    </row>
    <row r="474" spans="13:14" ht="13.5">
      <c r="M474" s="38"/>
      <c r="N474" s="38"/>
    </row>
    <row r="475" spans="13:14" ht="13.5">
      <c r="M475" s="38"/>
      <c r="N475" s="38"/>
    </row>
    <row r="476" spans="13:14" ht="13.5">
      <c r="M476" s="38"/>
      <c r="N476" s="38"/>
    </row>
    <row r="477" spans="13:14" ht="13.5">
      <c r="M477" s="38"/>
      <c r="N477" s="38"/>
    </row>
    <row r="478" spans="13:14" ht="13.5">
      <c r="M478" s="38"/>
      <c r="N478" s="38"/>
    </row>
    <row r="479" spans="13:14" ht="13.5">
      <c r="M479" s="38"/>
      <c r="N479" s="38"/>
    </row>
    <row r="480" spans="13:14" ht="13.5">
      <c r="M480" s="38"/>
      <c r="N480" s="38"/>
    </row>
    <row r="481" spans="13:14" ht="13.5">
      <c r="M481" s="38"/>
      <c r="N481" s="38"/>
    </row>
    <row r="482" spans="13:14" ht="13.5">
      <c r="M482" s="38"/>
      <c r="N482" s="38"/>
    </row>
    <row r="483" spans="13:14" ht="13.5">
      <c r="M483" s="38"/>
      <c r="N483" s="38"/>
    </row>
    <row r="484" spans="13:14" ht="13.5">
      <c r="M484" s="38"/>
      <c r="N484" s="38"/>
    </row>
    <row r="485" spans="13:14" ht="13.5">
      <c r="M485" s="38"/>
      <c r="N485" s="38"/>
    </row>
    <row r="486" spans="13:14" ht="13.5">
      <c r="M486" s="38"/>
      <c r="N486" s="38"/>
    </row>
    <row r="487" spans="13:14" ht="13.5">
      <c r="M487" s="38"/>
      <c r="N487" s="38"/>
    </row>
    <row r="488" spans="13:14" ht="13.5">
      <c r="M488" s="38"/>
      <c r="N488" s="38"/>
    </row>
    <row r="489" spans="13:14" ht="13.5">
      <c r="M489" s="38"/>
      <c r="N489" s="38"/>
    </row>
    <row r="490" spans="13:14" ht="13.5">
      <c r="M490" s="38"/>
      <c r="N490" s="38"/>
    </row>
    <row r="491" spans="13:14" ht="13.5">
      <c r="M491" s="38"/>
      <c r="N491" s="38"/>
    </row>
    <row r="492" spans="13:14" ht="13.5">
      <c r="M492" s="38"/>
      <c r="N492" s="38"/>
    </row>
    <row r="493" spans="13:14" ht="13.5">
      <c r="M493" s="38"/>
      <c r="N493" s="38"/>
    </row>
    <row r="494" spans="13:14" ht="13.5">
      <c r="M494" s="38"/>
      <c r="N494" s="38"/>
    </row>
    <row r="495" spans="13:14" ht="13.5">
      <c r="M495" s="38"/>
      <c r="N495" s="38"/>
    </row>
    <row r="496" spans="13:14" ht="13.5">
      <c r="M496" s="38"/>
      <c r="N496" s="38"/>
    </row>
    <row r="497" spans="13:14" ht="13.5">
      <c r="M497" s="38"/>
      <c r="N497" s="38"/>
    </row>
    <row r="498" spans="13:14" ht="13.5">
      <c r="M498" s="38"/>
      <c r="N498" s="38"/>
    </row>
    <row r="499" spans="13:14" ht="13.5">
      <c r="M499" s="38"/>
      <c r="N499" s="38"/>
    </row>
    <row r="500" spans="13:14" ht="13.5">
      <c r="M500" s="38"/>
      <c r="N500" s="38"/>
    </row>
    <row r="501" spans="13:14" ht="13.5">
      <c r="M501" s="38"/>
      <c r="N501" s="38"/>
    </row>
    <row r="502" spans="13:14" ht="13.5">
      <c r="M502" s="38"/>
      <c r="N502" s="38"/>
    </row>
    <row r="503" spans="13:14" ht="13.5">
      <c r="M503" s="38"/>
      <c r="N503" s="38"/>
    </row>
    <row r="504" spans="13:14" ht="13.5">
      <c r="M504" s="38"/>
      <c r="N504" s="38"/>
    </row>
    <row r="505" spans="13:14" ht="13.5">
      <c r="M505" s="38"/>
      <c r="N505" s="38"/>
    </row>
    <row r="506" spans="13:14" ht="13.5">
      <c r="M506" s="38"/>
      <c r="N506" s="38"/>
    </row>
    <row r="507" spans="13:14" ht="13.5">
      <c r="M507" s="38"/>
      <c r="N507" s="38"/>
    </row>
    <row r="508" spans="13:14" ht="13.5">
      <c r="M508" s="38"/>
      <c r="N508" s="38"/>
    </row>
    <row r="509" spans="13:14" ht="13.5">
      <c r="M509" s="38"/>
      <c r="N509" s="38"/>
    </row>
    <row r="510" spans="13:14" ht="13.5">
      <c r="M510" s="38"/>
      <c r="N510" s="38"/>
    </row>
    <row r="511" spans="13:14" ht="13.5">
      <c r="M511" s="38"/>
      <c r="N511" s="38"/>
    </row>
    <row r="512" spans="13:14" ht="13.5">
      <c r="M512" s="38"/>
      <c r="N512" s="38"/>
    </row>
    <row r="513" spans="13:14" ht="13.5">
      <c r="M513" s="38"/>
      <c r="N513" s="38"/>
    </row>
    <row r="514" spans="13:14" ht="13.5">
      <c r="M514" s="38"/>
      <c r="N514" s="38"/>
    </row>
    <row r="515" spans="13:14" ht="13.5">
      <c r="M515" s="38"/>
      <c r="N515" s="38"/>
    </row>
    <row r="516" spans="13:14" ht="13.5">
      <c r="M516" s="38"/>
      <c r="N516" s="38"/>
    </row>
    <row r="517" spans="13:14" ht="13.5">
      <c r="M517" s="38"/>
      <c r="N517" s="38"/>
    </row>
    <row r="518" spans="13:14" ht="13.5">
      <c r="M518" s="38"/>
      <c r="N518" s="38"/>
    </row>
    <row r="519" spans="13:14" ht="13.5">
      <c r="M519" s="38"/>
      <c r="N519" s="38"/>
    </row>
    <row r="520" spans="13:14" ht="13.5">
      <c r="M520" s="38"/>
      <c r="N520" s="38"/>
    </row>
    <row r="521" spans="13:14" ht="13.5">
      <c r="M521" s="38"/>
      <c r="N521" s="38"/>
    </row>
    <row r="522" spans="13:14" ht="13.5">
      <c r="M522" s="38"/>
      <c r="N522" s="38"/>
    </row>
    <row r="523" spans="13:14" ht="13.5">
      <c r="M523" s="38"/>
      <c r="N523" s="38"/>
    </row>
    <row r="524" spans="13:14" ht="13.5">
      <c r="M524" s="38"/>
      <c r="N524" s="38"/>
    </row>
    <row r="525" spans="13:14" ht="13.5">
      <c r="M525" s="38"/>
      <c r="N525" s="38"/>
    </row>
    <row r="526" spans="13:14" ht="13.5">
      <c r="M526" s="38"/>
      <c r="N526" s="38"/>
    </row>
    <row r="527" spans="13:14" ht="13.5">
      <c r="M527" s="38"/>
      <c r="N527" s="38"/>
    </row>
    <row r="528" spans="13:14" ht="13.5">
      <c r="M528" s="38"/>
      <c r="N528" s="38"/>
    </row>
    <row r="529" spans="13:14" ht="13.5">
      <c r="M529" s="38"/>
      <c r="N529" s="38"/>
    </row>
    <row r="530" spans="13:14" ht="13.5">
      <c r="M530" s="38"/>
      <c r="N530" s="38"/>
    </row>
    <row r="531" spans="13:14" ht="13.5">
      <c r="M531" s="38"/>
      <c r="N531" s="38"/>
    </row>
    <row r="532" spans="13:14" ht="13.5">
      <c r="M532" s="38"/>
      <c r="N532" s="38"/>
    </row>
    <row r="533" spans="13:14" ht="13.5">
      <c r="M533" s="38"/>
      <c r="N533" s="38"/>
    </row>
    <row r="534" spans="13:14" ht="13.5">
      <c r="M534" s="38"/>
      <c r="N534" s="38"/>
    </row>
    <row r="535" spans="13:14" ht="13.5">
      <c r="M535" s="38"/>
      <c r="N535" s="38"/>
    </row>
    <row r="536" spans="13:14" ht="13.5">
      <c r="M536" s="38"/>
      <c r="N536" s="38"/>
    </row>
    <row r="537" spans="13:14" ht="13.5">
      <c r="M537" s="38"/>
      <c r="N537" s="38"/>
    </row>
    <row r="538" spans="13:14" ht="13.5">
      <c r="M538" s="38"/>
      <c r="N538" s="38"/>
    </row>
    <row r="539" spans="13:14" ht="13.5">
      <c r="M539" s="38"/>
      <c r="N539" s="38"/>
    </row>
    <row r="540" spans="13:14" ht="13.5">
      <c r="M540" s="38"/>
      <c r="N540" s="38"/>
    </row>
    <row r="541" spans="13:14" ht="13.5">
      <c r="M541" s="38"/>
      <c r="N541" s="38"/>
    </row>
    <row r="542" spans="13:14" ht="13.5">
      <c r="M542" s="38"/>
      <c r="N542" s="38"/>
    </row>
    <row r="543" spans="13:14" ht="13.5">
      <c r="M543" s="38"/>
      <c r="N543" s="38"/>
    </row>
    <row r="544" spans="13:14" ht="13.5">
      <c r="M544" s="38"/>
      <c r="N544" s="38"/>
    </row>
    <row r="545" spans="13:14" ht="13.5">
      <c r="M545" s="38"/>
      <c r="N545" s="38"/>
    </row>
    <row r="546" spans="13:14" ht="13.5">
      <c r="M546" s="38"/>
      <c r="N546" s="38"/>
    </row>
    <row r="547" spans="13:14" ht="13.5">
      <c r="M547" s="38"/>
      <c r="N547" s="38"/>
    </row>
    <row r="548" spans="13:14" ht="13.5">
      <c r="M548" s="38"/>
      <c r="N548" s="38"/>
    </row>
    <row r="549" spans="13:14" ht="13.5">
      <c r="M549" s="38"/>
      <c r="N549" s="38"/>
    </row>
    <row r="550" spans="13:14" ht="13.5">
      <c r="M550" s="38"/>
      <c r="N550" s="38"/>
    </row>
    <row r="551" spans="13:14" ht="13.5">
      <c r="M551" s="38"/>
      <c r="N551" s="38"/>
    </row>
    <row r="552" spans="13:14" ht="13.5">
      <c r="M552" s="38"/>
      <c r="N552" s="38"/>
    </row>
    <row r="553" spans="13:14" ht="13.5">
      <c r="M553" s="38"/>
      <c r="N553" s="38"/>
    </row>
    <row r="554" spans="13:14" ht="13.5">
      <c r="M554" s="38"/>
      <c r="N554" s="38"/>
    </row>
    <row r="555" spans="13:14" ht="13.5">
      <c r="M555" s="38"/>
      <c r="N555" s="38"/>
    </row>
    <row r="556" spans="13:14" ht="13.5">
      <c r="M556" s="38"/>
      <c r="N556" s="38"/>
    </row>
    <row r="557" spans="13:14" ht="13.5">
      <c r="M557" s="38"/>
      <c r="N557" s="38"/>
    </row>
    <row r="558" spans="13:14" ht="13.5">
      <c r="M558" s="38"/>
      <c r="N558" s="38"/>
    </row>
    <row r="559" spans="13:14" ht="13.5">
      <c r="M559" s="38"/>
      <c r="N559" s="38"/>
    </row>
    <row r="560" spans="13:14" ht="13.5">
      <c r="M560" s="38"/>
      <c r="N560" s="38"/>
    </row>
    <row r="561" spans="13:14" ht="13.5">
      <c r="M561" s="38"/>
      <c r="N561" s="38"/>
    </row>
    <row r="562" spans="13:14" ht="13.5">
      <c r="M562" s="38"/>
      <c r="N562" s="38"/>
    </row>
    <row r="563" spans="13:14" ht="13.5">
      <c r="M563" s="38"/>
      <c r="N563" s="38"/>
    </row>
    <row r="564" spans="13:14" ht="13.5">
      <c r="M564" s="38"/>
      <c r="N564" s="38"/>
    </row>
    <row r="565" spans="13:14" ht="13.5">
      <c r="M565" s="38"/>
      <c r="N565" s="38"/>
    </row>
    <row r="566" spans="13:14" ht="13.5">
      <c r="M566" s="38"/>
      <c r="N566" s="38"/>
    </row>
    <row r="567" spans="13:14" ht="13.5">
      <c r="M567" s="38"/>
      <c r="N567" s="38"/>
    </row>
    <row r="568" spans="13:14" ht="13.5">
      <c r="M568" s="38"/>
      <c r="N568" s="38"/>
    </row>
    <row r="569" spans="13:14" ht="13.5">
      <c r="M569" s="38"/>
      <c r="N569" s="38"/>
    </row>
    <row r="570" spans="13:14" ht="13.5">
      <c r="M570" s="38"/>
      <c r="N570" s="38"/>
    </row>
    <row r="571" spans="13:14" ht="13.5">
      <c r="M571" s="38"/>
      <c r="N571" s="38"/>
    </row>
    <row r="572" spans="13:14" ht="13.5">
      <c r="M572" s="38"/>
      <c r="N572" s="38"/>
    </row>
    <row r="573" spans="13:14" ht="13.5">
      <c r="M573" s="38"/>
      <c r="N573" s="38"/>
    </row>
    <row r="574" spans="13:14" ht="13.5">
      <c r="M574" s="38"/>
      <c r="N574" s="38"/>
    </row>
    <row r="575" spans="13:14" ht="13.5">
      <c r="M575" s="38"/>
      <c r="N575" s="38"/>
    </row>
    <row r="576" spans="13:14" ht="13.5">
      <c r="M576" s="38"/>
      <c r="N576" s="38"/>
    </row>
    <row r="577" spans="13:14" ht="13.5">
      <c r="M577" s="38"/>
      <c r="N577" s="38"/>
    </row>
    <row r="578" spans="13:14" ht="13.5">
      <c r="M578" s="38"/>
      <c r="N578" s="38"/>
    </row>
    <row r="579" spans="13:14" ht="13.5">
      <c r="M579" s="38"/>
      <c r="N579" s="38"/>
    </row>
    <row r="580" spans="13:14" ht="13.5">
      <c r="M580" s="38"/>
      <c r="N580" s="38"/>
    </row>
    <row r="581" spans="13:14" ht="13.5">
      <c r="M581" s="38"/>
      <c r="N581" s="38"/>
    </row>
    <row r="582" spans="13:14" ht="13.5">
      <c r="M582" s="38"/>
      <c r="N582" s="38"/>
    </row>
    <row r="583" spans="13:14" ht="13.5">
      <c r="M583" s="38"/>
      <c r="N583" s="38"/>
    </row>
    <row r="584" spans="13:14" ht="13.5">
      <c r="M584" s="38"/>
      <c r="N584" s="38"/>
    </row>
    <row r="585" spans="13:14" ht="13.5">
      <c r="M585" s="38"/>
      <c r="N585" s="38"/>
    </row>
    <row r="586" spans="13:14" ht="13.5">
      <c r="M586" s="38"/>
      <c r="N586" s="38"/>
    </row>
    <row r="587" spans="13:14" ht="13.5">
      <c r="M587" s="38"/>
      <c r="N587" s="38"/>
    </row>
    <row r="588" spans="13:14" ht="13.5">
      <c r="M588" s="38"/>
      <c r="N588" s="38"/>
    </row>
    <row r="589" spans="13:14" ht="13.5">
      <c r="M589" s="38"/>
      <c r="N589" s="38"/>
    </row>
    <row r="590" spans="13:14" ht="13.5">
      <c r="M590" s="38"/>
      <c r="N590" s="38"/>
    </row>
    <row r="591" spans="13:14" ht="13.5">
      <c r="M591" s="38"/>
      <c r="N591" s="38"/>
    </row>
    <row r="592" spans="13:14" ht="13.5">
      <c r="M592" s="38"/>
      <c r="N592" s="38"/>
    </row>
    <row r="593" spans="13:14" ht="13.5">
      <c r="M593" s="38"/>
      <c r="N593" s="38"/>
    </row>
    <row r="594" spans="13:14" ht="13.5">
      <c r="M594" s="38"/>
      <c r="N594" s="38"/>
    </row>
    <row r="595" spans="13:14" ht="13.5">
      <c r="M595" s="38"/>
      <c r="N595" s="38"/>
    </row>
    <row r="596" spans="13:14" ht="13.5">
      <c r="M596" s="38"/>
      <c r="N596" s="38"/>
    </row>
    <row r="597" spans="13:14" ht="13.5">
      <c r="M597" s="38"/>
      <c r="N597" s="38"/>
    </row>
    <row r="598" spans="13:14" ht="13.5">
      <c r="M598" s="38"/>
      <c r="N598" s="38"/>
    </row>
    <row r="599" spans="13:14" ht="13.5">
      <c r="M599" s="38"/>
      <c r="N599" s="38"/>
    </row>
    <row r="600" spans="13:14" ht="13.5">
      <c r="M600" s="38"/>
      <c r="N600" s="38"/>
    </row>
    <row r="601" spans="13:14" ht="13.5">
      <c r="M601" s="38"/>
      <c r="N601" s="38"/>
    </row>
    <row r="602" spans="13:14" ht="13.5">
      <c r="M602" s="38"/>
      <c r="N602" s="38"/>
    </row>
    <row r="603" spans="13:14" ht="13.5">
      <c r="M603" s="38"/>
      <c r="N603" s="38"/>
    </row>
    <row r="604" spans="13:14" ht="13.5">
      <c r="M604" s="38"/>
      <c r="N604" s="38"/>
    </row>
    <row r="605" spans="13:14" ht="13.5">
      <c r="M605" s="38"/>
      <c r="N605" s="38"/>
    </row>
    <row r="606" spans="13:14" ht="13.5">
      <c r="M606" s="38"/>
      <c r="N606" s="38"/>
    </row>
    <row r="607" spans="13:14" ht="13.5">
      <c r="M607" s="38"/>
      <c r="N607" s="38"/>
    </row>
    <row r="608" spans="13:14" ht="13.5">
      <c r="M608" s="38"/>
      <c r="N608" s="38"/>
    </row>
    <row r="609" spans="13:14" ht="13.5">
      <c r="M609" s="38"/>
      <c r="N609" s="38"/>
    </row>
    <row r="610" spans="13:14" ht="13.5">
      <c r="M610" s="38"/>
      <c r="N610" s="38"/>
    </row>
    <row r="611" spans="13:14" ht="13.5">
      <c r="M611" s="38"/>
      <c r="N611" s="38"/>
    </row>
    <row r="612" spans="13:14" ht="13.5">
      <c r="M612" s="38"/>
      <c r="N612" s="38"/>
    </row>
    <row r="613" spans="13:14" ht="13.5">
      <c r="M613" s="38"/>
      <c r="N613" s="38"/>
    </row>
    <row r="614" spans="13:14" ht="13.5">
      <c r="M614" s="38"/>
      <c r="N614" s="38"/>
    </row>
    <row r="615" spans="13:14" ht="13.5">
      <c r="M615" s="38"/>
      <c r="N615" s="38"/>
    </row>
    <row r="616" spans="13:14" ht="13.5">
      <c r="M616" s="38"/>
      <c r="N616" s="38"/>
    </row>
    <row r="617" spans="13:14" ht="13.5">
      <c r="M617" s="38"/>
      <c r="N617" s="38"/>
    </row>
    <row r="618" spans="13:14" ht="13.5">
      <c r="M618" s="38"/>
      <c r="N618" s="38"/>
    </row>
    <row r="619" spans="13:14" ht="13.5">
      <c r="M619" s="38"/>
      <c r="N619" s="38"/>
    </row>
  </sheetData>
  <sheetProtection/>
  <mergeCells count="25">
    <mergeCell ref="T96:T97"/>
    <mergeCell ref="T127:T128"/>
    <mergeCell ref="T68:T69"/>
    <mergeCell ref="T75:T76"/>
    <mergeCell ref="T19:T20"/>
    <mergeCell ref="T65:T66"/>
    <mergeCell ref="T81:T82"/>
    <mergeCell ref="T77:T78"/>
    <mergeCell ref="T23:T64"/>
    <mergeCell ref="A2:T2"/>
    <mergeCell ref="P3:R3"/>
    <mergeCell ref="T14:T16"/>
    <mergeCell ref="T10:T11"/>
    <mergeCell ref="M4:O4"/>
    <mergeCell ref="P4:R4"/>
    <mergeCell ref="T129:T140"/>
    <mergeCell ref="T103:T104"/>
    <mergeCell ref="T106:T114"/>
    <mergeCell ref="T85:T86"/>
    <mergeCell ref="T6:T8"/>
    <mergeCell ref="T79:T80"/>
    <mergeCell ref="T92:T94"/>
    <mergeCell ref="T83:T84"/>
    <mergeCell ref="T71:T74"/>
    <mergeCell ref="T17:T18"/>
  </mergeCells>
  <conditionalFormatting sqref="F297">
    <cfRule type="duplicateValues" priority="1" dxfId="2" stopIfTrue="1">
      <formula>AND(COUNTIF($F$297:$F$297,F297)&gt;1,NOT(ISBLANK(F297)))</formula>
    </cfRule>
    <cfRule type="duplicateValues" priority="2" dxfId="2" stopIfTrue="1">
      <formula>AND(COUNTIF($F$297:$F$297,F297)&gt;1,NOT(ISBLANK(F297)))</formula>
    </cfRule>
  </conditionalFormatting>
  <printOptions/>
  <pageMargins left="0.5905511811023623" right="0.3937007874015748" top="0.39375" bottom="0.3937007874015748" header="0" footer="0"/>
  <pageSetup fitToHeight="5" horizontalDpi="600" verticalDpi="600" orientation="landscape" paperSize="8" scale="70" r:id="rId1"/>
  <headerFooter>
    <oddHeader>&amp;C&amp;"Arial,Pogrubiony"PUNKTY POBORU ENERGII ELEKTRYCZNEJ</oddHeader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Wiesław Paprocki</cp:lastModifiedBy>
  <cp:lastPrinted>2019-07-23T10:40:35Z</cp:lastPrinted>
  <dcterms:created xsi:type="dcterms:W3CDTF">2012-01-22T12:30:35Z</dcterms:created>
  <dcterms:modified xsi:type="dcterms:W3CDTF">2019-07-23T10:40:39Z</dcterms:modified>
  <cp:category/>
  <cp:version/>
  <cp:contentType/>
  <cp:contentStatus/>
</cp:coreProperties>
</file>