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kaz ulic" sheetId="1" r:id="rId1"/>
    <sheet name="Uchwały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0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Zmiana nazwy ulicy ze Stanisława Moniuszki na Bernardyńską. Uchwała nr 152/XV/99 z dnia 13.10.1999 r. w sprawie zmiany nazw ulic i placów.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Zmiana na podstawie Uchwały Nr 207/XVIII/2004 Rady Miejskiej w Ostrołęce z dn. 11.03.2004 r. zmieniająca uchwałę w sprawie ustalenia nazw ulic w mieście Ostrołęka.</t>
        </r>
      </text>
    </comment>
    <comment ref="C216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Uchwała Nr 152/XV/99 Rady Miejskiej w Ostrołęce z dn. 13.10.1999 r. w sprawie zmiany nazw ulic i placów.</t>
        </r>
      </text>
    </comment>
    <comment ref="D118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później była powiatowa, teraz znowu jest gminna</t>
        </r>
      </text>
    </comment>
    <comment ref="D125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obecnie powiatowa</t>
        </r>
      </text>
    </comment>
    <comment ref="D147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w cytowanym rozp. Jest ulica Legionów, długość się zgadza.</t>
        </r>
      </text>
    </comment>
    <comment ref="D206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Od Sierakowskiego do granicy miasta</t>
        </r>
      </text>
    </comment>
    <comment ref="D242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obecnie powiatowa</t>
        </r>
      </text>
    </comment>
    <comment ref="D251" authorId="0">
      <text>
        <r>
          <rPr>
            <b/>
            <sz val="8"/>
            <color indexed="8"/>
            <rFont val="Tahoma"/>
            <family val="2"/>
          </rPr>
          <t xml:space="preserve">gwalc:
</t>
        </r>
        <r>
          <rPr>
            <sz val="8"/>
            <color indexed="8"/>
            <rFont val="Tahoma"/>
            <family val="2"/>
          </rPr>
          <t>Rozp. 4/91 odcinek od ul. Steyera do skrzyżowania z Berlinga; Rozp 6/95 od skrzyżowania z ul. Berlinga do projektowanej ul. Bohaterów Warszawy</t>
        </r>
      </text>
    </comment>
  </commentList>
</comments>
</file>

<file path=xl/sharedStrings.xml><?xml version="1.0" encoding="utf-8"?>
<sst xmlns="http://schemas.openxmlformats.org/spreadsheetml/2006/main" count="2393" uniqueCount="1207">
  <si>
    <t>Drogi publiczne zarządzane przez Prezydenta Miasta Ostrołęki na prawach powiatu</t>
  </si>
  <si>
    <t>L. p.</t>
  </si>
  <si>
    <t>Numer drogi</t>
  </si>
  <si>
    <t>Klasa drogi</t>
  </si>
  <si>
    <t>Ulica</t>
  </si>
  <si>
    <t>Długość dróg</t>
  </si>
  <si>
    <t>Długość odcinków dróg urządzonych</t>
  </si>
  <si>
    <t>Długość odcinków nieutwardzonych</t>
  </si>
  <si>
    <t>G</t>
  </si>
  <si>
    <t xml:space="preserve">Stacha Konwy </t>
  </si>
  <si>
    <t>GP</t>
  </si>
  <si>
    <t>Aleja Wojska Polskiego</t>
  </si>
  <si>
    <t>Łomżyńska</t>
  </si>
  <si>
    <t>Mostowa</t>
  </si>
  <si>
    <t xml:space="preserve">Romualda Traugutta </t>
  </si>
  <si>
    <t>Warszawska</t>
  </si>
  <si>
    <t>drogi krajowe razem:</t>
  </si>
  <si>
    <t>11 Listopada (od ronda Zofii Niedziałkowskiej do granicy miasta)</t>
  </si>
  <si>
    <t>5102W</t>
  </si>
  <si>
    <t>11 Listopada "bis" przy rondzie im. Z. Niedziałkowskiej</t>
  </si>
  <si>
    <t>11 Listopada "bis" przy rondzie im. E. Kupiszewskiego</t>
  </si>
  <si>
    <t xml:space="preserve">Wincentego Witosa </t>
  </si>
  <si>
    <t>Wincentego Witosa "bis" (przy stadionie)</t>
  </si>
  <si>
    <t>drogi wojewódzkie razem:</t>
  </si>
  <si>
    <t>11 Listopada (od ul. Bogusławskiego do ronda Zofii Niedziałkowskiej)</t>
  </si>
  <si>
    <t>5101W</t>
  </si>
  <si>
    <t>Z</t>
  </si>
  <si>
    <t>Aleja Jana Pawła II</t>
  </si>
  <si>
    <t>5119W</t>
  </si>
  <si>
    <t>-</t>
  </si>
  <si>
    <t>Aleja ks. Jerzego Popiełuszki</t>
  </si>
  <si>
    <t>Aleja Solidarności</t>
  </si>
  <si>
    <t>5106W</t>
  </si>
  <si>
    <t>L</t>
  </si>
  <si>
    <t>Pl. gen. Józefa Bema</t>
  </si>
  <si>
    <t>5107W</t>
  </si>
  <si>
    <t xml:space="preserve"> gen. Ludwika Bogusławskiego</t>
  </si>
  <si>
    <t xml:space="preserve">  Bohaterów Warszawy</t>
  </si>
  <si>
    <t xml:space="preserve">  Bohaterów Westerplatte</t>
  </si>
  <si>
    <t>5111W</t>
  </si>
  <si>
    <t>ks. Stanisława  Brzóski</t>
  </si>
  <si>
    <t>5110W</t>
  </si>
  <si>
    <t>Henryka  Dobrzańskiego</t>
  </si>
  <si>
    <t>5105W</t>
  </si>
  <si>
    <t xml:space="preserve">  Farna</t>
  </si>
  <si>
    <t>gen. Augusta Emila Fieldorfa „Nila”</t>
  </si>
  <si>
    <t>4403W</t>
  </si>
  <si>
    <t xml:space="preserve">  Goworowska</t>
  </si>
  <si>
    <t>5121W</t>
  </si>
  <si>
    <t xml:space="preserve">  Graniczna</t>
  </si>
  <si>
    <t>5112W</t>
  </si>
  <si>
    <t>gen. Józefa Hallera</t>
  </si>
  <si>
    <t>5109W</t>
  </si>
  <si>
    <t xml:space="preserve">  Inwalidów Wojennych</t>
  </si>
  <si>
    <t>5120W</t>
  </si>
  <si>
    <t xml:space="preserve">  Kaczyńska</t>
  </si>
  <si>
    <t>Jana  Kilińskiego</t>
  </si>
  <si>
    <t>5114W</t>
  </si>
  <si>
    <t xml:space="preserve">  Kolejowa</t>
  </si>
  <si>
    <t>Mikołaja Kopernika</t>
  </si>
  <si>
    <t>Janusza  Korczaka</t>
  </si>
  <si>
    <t>gen. Tadeusza  Kościuszki</t>
  </si>
  <si>
    <t>5108W</t>
  </si>
  <si>
    <t>Króla Stanisława  Leszczyńskiego</t>
  </si>
  <si>
    <t>5116W</t>
  </si>
  <si>
    <t xml:space="preserve">  Ławska</t>
  </si>
  <si>
    <t xml:space="preserve">  Obozowa</t>
  </si>
  <si>
    <t>2538W</t>
  </si>
  <si>
    <t>gen. Zygmunta Padlewskiego</t>
  </si>
  <si>
    <t>pl. Jana Pawła II</t>
  </si>
  <si>
    <t>ks. Antoniego Pęksy</t>
  </si>
  <si>
    <t>5103W</t>
  </si>
  <si>
    <t>Marszałka Józefa Piłsudskiego</t>
  </si>
  <si>
    <t>2569W</t>
  </si>
  <si>
    <t xml:space="preserve">  Pomian</t>
  </si>
  <si>
    <t>Rodziny Ulmów</t>
  </si>
  <si>
    <t xml:space="preserve"> Rolna</t>
  </si>
  <si>
    <t>Henryka  Sienkiewicza</t>
  </si>
  <si>
    <t>Zygmunta  Sierakowskiego</t>
  </si>
  <si>
    <t>5117W</t>
  </si>
  <si>
    <t xml:space="preserve">  Składowa</t>
  </si>
  <si>
    <t>2539W</t>
  </si>
  <si>
    <t xml:space="preserve">  Słoneczna</t>
  </si>
  <si>
    <t>Stanisława  Staszica</t>
  </si>
  <si>
    <t>Kontradmirała Włodzimierza Steyera</t>
  </si>
  <si>
    <t>Kontradmirała Włodzimierza Steyera "bis" (położona w pasie drogowym ul. Steyera)</t>
  </si>
  <si>
    <t xml:space="preserve">  Szpitalna</t>
  </si>
  <si>
    <t>5104W</t>
  </si>
  <si>
    <t xml:space="preserve">  Targowa</t>
  </si>
  <si>
    <t>5118W</t>
  </si>
  <si>
    <t xml:space="preserve">  Wierzbowa</t>
  </si>
  <si>
    <t>Brata Zenona Żebrowskiego</t>
  </si>
  <si>
    <t>5115W</t>
  </si>
  <si>
    <t>Stefana  Żeromskiego</t>
  </si>
  <si>
    <t>5113W</t>
  </si>
  <si>
    <t xml:space="preserve">  Żołnierzy Armii Krajowej</t>
  </si>
  <si>
    <t>drogi powiatowe razem:</t>
  </si>
  <si>
    <t>510153W</t>
  </si>
  <si>
    <t>D</t>
  </si>
  <si>
    <t xml:space="preserve"> 1 Maja pl.</t>
  </si>
  <si>
    <t>510139W</t>
  </si>
  <si>
    <t xml:space="preserve"> 22 Lipca </t>
  </si>
  <si>
    <t>510152W</t>
  </si>
  <si>
    <t xml:space="preserve"> 26 Maja </t>
  </si>
  <si>
    <t>510217W</t>
  </si>
  <si>
    <t xml:space="preserve"> 5 Pułku Ułanów</t>
  </si>
  <si>
    <t>510286W</t>
  </si>
  <si>
    <t xml:space="preserve">Wrześniowa </t>
  </si>
  <si>
    <t>510001W</t>
  </si>
  <si>
    <t xml:space="preserve"> Agatowa</t>
  </si>
  <si>
    <t>510002W</t>
  </si>
  <si>
    <t xml:space="preserve"> Agrestowa</t>
  </si>
  <si>
    <t>510003W</t>
  </si>
  <si>
    <t xml:space="preserve"> Akacjowa</t>
  </si>
  <si>
    <t>510327W</t>
  </si>
  <si>
    <t>gen. Władysława Andersa</t>
  </si>
  <si>
    <t>510004W</t>
  </si>
  <si>
    <t xml:space="preserve"> Astrowa</t>
  </si>
  <si>
    <t>510005W</t>
  </si>
  <si>
    <t xml:space="preserve"> Azaliowa</t>
  </si>
  <si>
    <t>510008W</t>
  </si>
  <si>
    <t>Władysława Banacha</t>
  </si>
  <si>
    <t>510009W</t>
  </si>
  <si>
    <t>Stanisława Barzykowskiego</t>
  </si>
  <si>
    <t>510006W</t>
  </si>
  <si>
    <t xml:space="preserve"> Baśniowa</t>
  </si>
  <si>
    <t>510040W</t>
  </si>
  <si>
    <t>Czwartaków</t>
  </si>
  <si>
    <t>510007W</t>
  </si>
  <si>
    <t>Króla Stefana Batorego</t>
  </si>
  <si>
    <t>510011W</t>
  </si>
  <si>
    <t xml:space="preserve"> Bernardyńska</t>
  </si>
  <si>
    <t>510012W</t>
  </si>
  <si>
    <t>Dywizjonu 303</t>
  </si>
  <si>
    <t>510014W</t>
  </si>
  <si>
    <t xml:space="preserve"> Bliska</t>
  </si>
  <si>
    <t>510015W</t>
  </si>
  <si>
    <t xml:space="preserve"> Błękitna</t>
  </si>
  <si>
    <t>510016W</t>
  </si>
  <si>
    <t>Henryka Bobińskiego</t>
  </si>
  <si>
    <t>510017W</t>
  </si>
  <si>
    <t xml:space="preserve"> Boczna</t>
  </si>
  <si>
    <t>510018W</t>
  </si>
  <si>
    <t xml:space="preserve"> Bojowników</t>
  </si>
  <si>
    <t>510019W</t>
  </si>
  <si>
    <t>Księcia Mieszka I</t>
  </si>
  <si>
    <t>510021W</t>
  </si>
  <si>
    <t>Władysława Broniewskiego</t>
  </si>
  <si>
    <t>510022W</t>
  </si>
  <si>
    <t xml:space="preserve"> Brzoskwiniowa</t>
  </si>
  <si>
    <t>510024W</t>
  </si>
  <si>
    <t>Kpt. Józefa Kozłowskiego „Lasa”</t>
  </si>
  <si>
    <t>510025W</t>
  </si>
  <si>
    <t xml:space="preserve"> Bukowa</t>
  </si>
  <si>
    <t>510026W</t>
  </si>
  <si>
    <t xml:space="preserve"> Bursztynowa</t>
  </si>
  <si>
    <t>510027W</t>
  </si>
  <si>
    <t xml:space="preserve"> Celna</t>
  </si>
  <si>
    <t>510028W</t>
  </si>
  <si>
    <t xml:space="preserve"> Celulozowa</t>
  </si>
  <si>
    <t>510029W</t>
  </si>
  <si>
    <t>dr. Jana Certowicza</t>
  </si>
  <si>
    <t>510030W</t>
  </si>
  <si>
    <t xml:space="preserve"> Chabrowa</t>
  </si>
  <si>
    <t>510031W</t>
  </si>
  <si>
    <t>Józefa Chełmońskiego</t>
  </si>
  <si>
    <t>510032W</t>
  </si>
  <si>
    <t>Mikołaja Chełstowskiego</t>
  </si>
  <si>
    <t>510324W</t>
  </si>
  <si>
    <t xml:space="preserve"> Chemiczna</t>
  </si>
  <si>
    <t>510033W</t>
  </si>
  <si>
    <t>Adama Chętnika</t>
  </si>
  <si>
    <t>510328W</t>
  </si>
  <si>
    <t>płk. Stefana Chomicza</t>
  </si>
  <si>
    <t>510034W</t>
  </si>
  <si>
    <t>Fryderyka Chopina</t>
  </si>
  <si>
    <t>510036W</t>
  </si>
  <si>
    <t xml:space="preserve"> Cicha</t>
  </si>
  <si>
    <t>510037W</t>
  </si>
  <si>
    <t xml:space="preserve"> Czarna</t>
  </si>
  <si>
    <t>510038W</t>
  </si>
  <si>
    <t>Stefana Czarnieckiego</t>
  </si>
  <si>
    <t>510039W</t>
  </si>
  <si>
    <t xml:space="preserve"> Czeczotka</t>
  </si>
  <si>
    <t>510041W</t>
  </si>
  <si>
    <t xml:space="preserve"> Daleka</t>
  </si>
  <si>
    <t>510042W</t>
  </si>
  <si>
    <t xml:space="preserve"> Daliowa</t>
  </si>
  <si>
    <t>510043W</t>
  </si>
  <si>
    <t>Ignacego Daszyńskiego</t>
  </si>
  <si>
    <t>510325W</t>
  </si>
  <si>
    <t>gen. Jana Henryka Dąbrowskiego</t>
  </si>
  <si>
    <t>510044W</t>
  </si>
  <si>
    <t>Marii Dąbrowskiej</t>
  </si>
  <si>
    <t>510045W</t>
  </si>
  <si>
    <t>mjr. Andrzeja Denisiewicza</t>
  </si>
  <si>
    <t>510311W</t>
  </si>
  <si>
    <t xml:space="preserve"> Dębowa</t>
  </si>
  <si>
    <t>510312W</t>
  </si>
  <si>
    <t xml:space="preserve"> Diamentowa</t>
  </si>
  <si>
    <t>510046W</t>
  </si>
  <si>
    <t>Wojciecha Dłużniewskiego</t>
  </si>
  <si>
    <t>510047W</t>
  </si>
  <si>
    <t xml:space="preserve"> Dobra</t>
  </si>
  <si>
    <t>510048W</t>
  </si>
  <si>
    <t xml:space="preserve"> Dolna</t>
  </si>
  <si>
    <t>510050W</t>
  </si>
  <si>
    <t xml:space="preserve"> Dzieci Polskich</t>
  </si>
  <si>
    <t>Energetyczna</t>
  </si>
  <si>
    <t>510322W</t>
  </si>
  <si>
    <t xml:space="preserve"> Fabryczna</t>
  </si>
  <si>
    <t>510053W</t>
  </si>
  <si>
    <t xml:space="preserve"> Fiołkowa</t>
  </si>
  <si>
    <t>510052W</t>
  </si>
  <si>
    <t>płk. Edwarda Filochowskiego "Sana"</t>
  </si>
  <si>
    <t>510054W</t>
  </si>
  <si>
    <t xml:space="preserve"> Fortowa</t>
  </si>
  <si>
    <t>510055W</t>
  </si>
  <si>
    <t xml:space="preserve"> Frezjowa</t>
  </si>
  <si>
    <t>510056W</t>
  </si>
  <si>
    <t>Konstantego Ildefonsa Gałczyńskiego</t>
  </si>
  <si>
    <t>510057W</t>
  </si>
  <si>
    <t xml:space="preserve"> Geodetów</t>
  </si>
  <si>
    <t>510058W</t>
  </si>
  <si>
    <t>Zygmunta Glogera</t>
  </si>
  <si>
    <t>510059W</t>
  </si>
  <si>
    <t>Bartosza Głowackiego</t>
  </si>
  <si>
    <t>510060W</t>
  </si>
  <si>
    <t>Sędziego Tomasza Gocłowskiego</t>
  </si>
  <si>
    <t>510061W</t>
  </si>
  <si>
    <t xml:space="preserve"> Gołębia</t>
  </si>
  <si>
    <t>510062W</t>
  </si>
  <si>
    <t>Wiktora Gomulickiego</t>
  </si>
  <si>
    <t>510063W</t>
  </si>
  <si>
    <t xml:space="preserve"> Gospodarcza</t>
  </si>
  <si>
    <t>510064W</t>
  </si>
  <si>
    <t xml:space="preserve"> Gościniec Mazurski</t>
  </si>
  <si>
    <t>510065W</t>
  </si>
  <si>
    <t xml:space="preserve"> Goździkowa</t>
  </si>
  <si>
    <t>510067W</t>
  </si>
  <si>
    <t>Stanisława Grodzickiego</t>
  </si>
  <si>
    <t>510068W</t>
  </si>
  <si>
    <t xml:space="preserve"> Grodzka</t>
  </si>
  <si>
    <t>510070W</t>
  </si>
  <si>
    <t xml:space="preserve"> Guliwera</t>
  </si>
  <si>
    <t>510071W</t>
  </si>
  <si>
    <t xml:space="preserve"> Hubalczyków</t>
  </si>
  <si>
    <t>510072W</t>
  </si>
  <si>
    <t xml:space="preserve"> Insurekcyjna</t>
  </si>
  <si>
    <t>510075W</t>
  </si>
  <si>
    <t xml:space="preserve"> Jabłoniowa</t>
  </si>
  <si>
    <t>510074W</t>
  </si>
  <si>
    <t>Króla Władysława Jagiełły</t>
  </si>
  <si>
    <t>510076W</t>
  </si>
  <si>
    <t xml:space="preserve"> Jałowcowa</t>
  </si>
  <si>
    <t>510080W</t>
  </si>
  <si>
    <t>Stefana Jaracza</t>
  </si>
  <si>
    <t>510081W</t>
  </si>
  <si>
    <t xml:space="preserve"> Jarzębinowa</t>
  </si>
  <si>
    <t>510082W</t>
  </si>
  <si>
    <t xml:space="preserve"> Jasna</t>
  </si>
  <si>
    <t>510084W</t>
  </si>
  <si>
    <t xml:space="preserve"> Jaśminowa</t>
  </si>
  <si>
    <t>510086W</t>
  </si>
  <si>
    <t xml:space="preserve"> Jesionowa</t>
  </si>
  <si>
    <t>510173W</t>
  </si>
  <si>
    <t>płk. Anatola Jezierskiego dawna Nowotki</t>
  </si>
  <si>
    <t>510087W</t>
  </si>
  <si>
    <t>Jeżynowa</t>
  </si>
  <si>
    <t>510088W</t>
  </si>
  <si>
    <t xml:space="preserve"> Jodłowa</t>
  </si>
  <si>
    <t>510089W</t>
  </si>
  <si>
    <t>Berka Joselewicza</t>
  </si>
  <si>
    <t>510090W</t>
  </si>
  <si>
    <t xml:space="preserve"> Juranda ze Spychowa</t>
  </si>
  <si>
    <t>510092W</t>
  </si>
  <si>
    <t xml:space="preserve"> Kameliowa</t>
  </si>
  <si>
    <t>510091W</t>
  </si>
  <si>
    <t>gen. Henryka Kamieńskiego</t>
  </si>
  <si>
    <t>510093W</t>
  </si>
  <si>
    <t>Mieczysława Karłowicza</t>
  </si>
  <si>
    <t>510094W</t>
  </si>
  <si>
    <t>Jana Kasprowicza</t>
  </si>
  <si>
    <t>510095W</t>
  </si>
  <si>
    <t>Marcina Kasprzaka</t>
  </si>
  <si>
    <t>510097W</t>
  </si>
  <si>
    <t xml:space="preserve"> Kaszubska</t>
  </si>
  <si>
    <t>510077W</t>
  </si>
  <si>
    <t>Króla Jana Kazimierza</t>
  </si>
  <si>
    <t>510098W</t>
  </si>
  <si>
    <t>Majowa</t>
  </si>
  <si>
    <t>510099W</t>
  </si>
  <si>
    <t>gen. Ludwika Kickiego</t>
  </si>
  <si>
    <t>510181W</t>
  </si>
  <si>
    <t>Stefana Kijaka</t>
  </si>
  <si>
    <t>510100W</t>
  </si>
  <si>
    <t>gen. Franciszka Kleeberga</t>
  </si>
  <si>
    <t>510102W</t>
  </si>
  <si>
    <t xml:space="preserve"> Kmicica</t>
  </si>
  <si>
    <t>510104W</t>
  </si>
  <si>
    <t>Oskara Kolberga</t>
  </si>
  <si>
    <t>510105W</t>
  </si>
  <si>
    <t xml:space="preserve"> Kolorowa</t>
  </si>
  <si>
    <t>510106W</t>
  </si>
  <si>
    <t>Hugo Kołłątaja</t>
  </si>
  <si>
    <t>510107W</t>
  </si>
  <si>
    <t xml:space="preserve"> Komisji Edukacji Narodowej</t>
  </si>
  <si>
    <t>510109W</t>
  </si>
  <si>
    <t>Marii Konopnickiej</t>
  </si>
  <si>
    <t>510110W</t>
  </si>
  <si>
    <t>BP</t>
  </si>
  <si>
    <t xml:space="preserve"> Konwaliowa</t>
  </si>
  <si>
    <t>510111W</t>
  </si>
  <si>
    <t>510112W</t>
  </si>
  <si>
    <t xml:space="preserve"> Koralowa</t>
  </si>
  <si>
    <t>510113W</t>
  </si>
  <si>
    <t>Marii Korzeniowskiej</t>
  </si>
  <si>
    <t>510115W</t>
  </si>
  <si>
    <t xml:space="preserve"> Kosynierów</t>
  </si>
  <si>
    <t>510116W</t>
  </si>
  <si>
    <t xml:space="preserve"> Koszarowa</t>
  </si>
  <si>
    <t>510117W</t>
  </si>
  <si>
    <t>Jana Krasickiego</t>
  </si>
  <si>
    <t>510120W</t>
  </si>
  <si>
    <t xml:space="preserve"> Krótka</t>
  </si>
  <si>
    <t>510121W</t>
  </si>
  <si>
    <t>ks. Jana Krzemińskiego</t>
  </si>
  <si>
    <t>510124W</t>
  </si>
  <si>
    <t xml:space="preserve"> Krzywa</t>
  </si>
  <si>
    <t>510125W</t>
  </si>
  <si>
    <t>Ludwika Krzywickiego</t>
  </si>
  <si>
    <t>510126W</t>
  </si>
  <si>
    <t xml:space="preserve"> Kubusia Puchatka</t>
  </si>
  <si>
    <t>510127W</t>
  </si>
  <si>
    <t xml:space="preserve"> Kujawska</t>
  </si>
  <si>
    <t>510122W</t>
  </si>
  <si>
    <t>dr. Adama Kuklińskiego</t>
  </si>
  <si>
    <t>510128W</t>
  </si>
  <si>
    <t xml:space="preserve"> Kurpiowska</t>
  </si>
  <si>
    <t>510123W</t>
  </si>
  <si>
    <t>Ulica łącząca ul. Sikorskiego z ul Kołłątaja /bez nazwy/</t>
  </si>
  <si>
    <t>510129W</t>
  </si>
  <si>
    <t xml:space="preserve"> Kwiatowa</t>
  </si>
  <si>
    <t>510130W</t>
  </si>
  <si>
    <t xml:space="preserve"> Lawendowa</t>
  </si>
  <si>
    <t>510131W</t>
  </si>
  <si>
    <t xml:space="preserve"> Lazurowa</t>
  </si>
  <si>
    <t>510132W</t>
  </si>
  <si>
    <t xml:space="preserve"> Legionowa</t>
  </si>
  <si>
    <t>510133W</t>
  </si>
  <si>
    <t>Joachima Lelewela</t>
  </si>
  <si>
    <t>510134W</t>
  </si>
  <si>
    <t>Aleksandra Teofila Lenartowicza</t>
  </si>
  <si>
    <t>510135W</t>
  </si>
  <si>
    <t xml:space="preserve"> Leszczynowa</t>
  </si>
  <si>
    <t>510137W</t>
  </si>
  <si>
    <t xml:space="preserve"> Leśna</t>
  </si>
  <si>
    <t>510138W</t>
  </si>
  <si>
    <t xml:space="preserve"> Liliowa</t>
  </si>
  <si>
    <t>510140W</t>
  </si>
  <si>
    <t xml:space="preserve"> Lipowa</t>
  </si>
  <si>
    <t>510142W</t>
  </si>
  <si>
    <t xml:space="preserve"> Lokalna</t>
  </si>
  <si>
    <t>510144W</t>
  </si>
  <si>
    <t xml:space="preserve"> Łęczysk</t>
  </si>
  <si>
    <t>510145W</t>
  </si>
  <si>
    <t>gen. Tomasza Łubieńskiego</t>
  </si>
  <si>
    <t>510146W</t>
  </si>
  <si>
    <t xml:space="preserve"> Łużycka</t>
  </si>
  <si>
    <t>510326W</t>
  </si>
  <si>
    <t>gen. Stanisława Maczka</t>
  </si>
  <si>
    <t>510147W</t>
  </si>
  <si>
    <t>gen. Antoniego Madalińskiego</t>
  </si>
  <si>
    <t>510148W</t>
  </si>
  <si>
    <t xml:space="preserve"> Makowa</t>
  </si>
  <si>
    <t>510149W</t>
  </si>
  <si>
    <t xml:space="preserve"> Malinowa</t>
  </si>
  <si>
    <t>510151W</t>
  </si>
  <si>
    <t xml:space="preserve"> Malwowa</t>
  </si>
  <si>
    <t>510155W</t>
  </si>
  <si>
    <t xml:space="preserve"> Mała</t>
  </si>
  <si>
    <t>510156W</t>
  </si>
  <si>
    <t xml:space="preserve"> Mazowiecka</t>
  </si>
  <si>
    <t>510157W</t>
  </si>
  <si>
    <t xml:space="preserve"> Mazurska</t>
  </si>
  <si>
    <t>510158W</t>
  </si>
  <si>
    <t>Adama Mickiewicza</t>
  </si>
  <si>
    <t>510159W</t>
  </si>
  <si>
    <t xml:space="preserve"> Miła</t>
  </si>
  <si>
    <t>510160W</t>
  </si>
  <si>
    <t xml:space="preserve"> Modra</t>
  </si>
  <si>
    <t>510161W</t>
  </si>
  <si>
    <t>Heleny Modrzejewskiej</t>
  </si>
  <si>
    <t>510319W</t>
  </si>
  <si>
    <t>Stanisława Moniuszki</t>
  </si>
  <si>
    <t>510163W</t>
  </si>
  <si>
    <t xml:space="preserve"> Morelowa</t>
  </si>
  <si>
    <t>510164W</t>
  </si>
  <si>
    <t xml:space="preserve"> Nadnarwiańska</t>
  </si>
  <si>
    <t>510166W</t>
  </si>
  <si>
    <t xml:space="preserve"> Nagietkowa</t>
  </si>
  <si>
    <t>510168W</t>
  </si>
  <si>
    <t xml:space="preserve"> Narcyzowa</t>
  </si>
  <si>
    <t>510170W</t>
  </si>
  <si>
    <t>Gabriela Narutowicza</t>
  </si>
  <si>
    <t>510169W</t>
  </si>
  <si>
    <t xml:space="preserve"> Nasturcjowa</t>
  </si>
  <si>
    <t>510171W</t>
  </si>
  <si>
    <t xml:space="preserve"> Nasypowa</t>
  </si>
  <si>
    <t>510313W</t>
  </si>
  <si>
    <t>Józefa Niewiarowskiego</t>
  </si>
  <si>
    <t>510174W</t>
  </si>
  <si>
    <t xml:space="preserve"> Nowa</t>
  </si>
  <si>
    <t>510175W</t>
  </si>
  <si>
    <t xml:space="preserve"> Nowomiejska</t>
  </si>
  <si>
    <t>510176W</t>
  </si>
  <si>
    <t xml:space="preserve"> Obrońców</t>
  </si>
  <si>
    <t>510177W</t>
  </si>
  <si>
    <t xml:space="preserve"> Ogrodowa</t>
  </si>
  <si>
    <t>510178W</t>
  </si>
  <si>
    <t xml:space="preserve"> Ogródkowa</t>
  </si>
  <si>
    <t>510179W</t>
  </si>
  <si>
    <t xml:space="preserve"> Okopowa</t>
  </si>
  <si>
    <t>510180W</t>
  </si>
  <si>
    <t>Stefana Okrzei</t>
  </si>
  <si>
    <t xml:space="preserve"> Olimpijska</t>
  </si>
  <si>
    <t>510183W</t>
  </si>
  <si>
    <t xml:space="preserve"> Opalowa</t>
  </si>
  <si>
    <t>510185W</t>
  </si>
  <si>
    <t>Władysława Orkana</t>
  </si>
  <si>
    <t>510186W</t>
  </si>
  <si>
    <t>Elizy Orzeszkowej</t>
  </si>
  <si>
    <t>510187W</t>
  </si>
  <si>
    <t xml:space="preserve"> Oświatowa</t>
  </si>
  <si>
    <t>510188W</t>
  </si>
  <si>
    <t xml:space="preserve"> Otok</t>
  </si>
  <si>
    <r>
      <rPr>
        <sz val="11"/>
        <rFont val="Times New Roman"/>
        <family val="1"/>
      </rPr>
      <t>510189W</t>
    </r>
    <r>
      <rPr>
        <sz val="8"/>
        <rFont val="Times New Roman"/>
        <family val="1"/>
      </rPr>
      <t xml:space="preserve"> </t>
    </r>
  </si>
  <si>
    <t>510191W</t>
  </si>
  <si>
    <t xml:space="preserve"> Papiernicza</t>
  </si>
  <si>
    <t>510192W</t>
  </si>
  <si>
    <t xml:space="preserve"> Parkowa</t>
  </si>
  <si>
    <t>510193W</t>
  </si>
  <si>
    <t xml:space="preserve"> Partyzantów</t>
  </si>
  <si>
    <t>510315W</t>
  </si>
  <si>
    <t xml:space="preserve"> Perłowa</t>
  </si>
  <si>
    <t>510195W</t>
  </si>
  <si>
    <t>ks. Stanisława Pędzicha</t>
  </si>
  <si>
    <t>510196W</t>
  </si>
  <si>
    <t xml:space="preserve"> Piękna</t>
  </si>
  <si>
    <t>510301W</t>
  </si>
  <si>
    <t>rtm. Witolda Pileckiego</t>
  </si>
  <si>
    <t>510316W</t>
  </si>
  <si>
    <t>Kazimierza Piotrowskiego</t>
  </si>
  <si>
    <t>510197W</t>
  </si>
  <si>
    <t>Emilii Plater</t>
  </si>
  <si>
    <t>510198W</t>
  </si>
  <si>
    <t xml:space="preserve"> Platynowa</t>
  </si>
  <si>
    <t>510199W</t>
  </si>
  <si>
    <t xml:space="preserve"> Podbipięty</t>
  </si>
  <si>
    <t>510200W</t>
  </si>
  <si>
    <t xml:space="preserve"> Podchorążych</t>
  </si>
  <si>
    <t>510201W</t>
  </si>
  <si>
    <t xml:space="preserve"> Pogodna</t>
  </si>
  <si>
    <t>510202W</t>
  </si>
  <si>
    <t>Wincentego Pola</t>
  </si>
  <si>
    <t>510203W</t>
  </si>
  <si>
    <t xml:space="preserve"> Poległych</t>
  </si>
  <si>
    <t>510204W</t>
  </si>
  <si>
    <t xml:space="preserve"> Polna</t>
  </si>
  <si>
    <t>510205W</t>
  </si>
  <si>
    <t xml:space="preserve"> Pomorska</t>
  </si>
  <si>
    <t>510206W</t>
  </si>
  <si>
    <t xml:space="preserve"> Poprzeczna</t>
  </si>
  <si>
    <t>510207W</t>
  </si>
  <si>
    <t xml:space="preserve"> Powstańców</t>
  </si>
  <si>
    <t>510209W</t>
  </si>
  <si>
    <t xml:space="preserve"> Poznańska</t>
  </si>
  <si>
    <t>510210W</t>
  </si>
  <si>
    <t>gen. Ignacego Prądzyńskiego</t>
  </si>
  <si>
    <t>510212W</t>
  </si>
  <si>
    <t>Bolesława Prusa</t>
  </si>
  <si>
    <t>510213W</t>
  </si>
  <si>
    <t xml:space="preserve"> Przechodnia</t>
  </si>
  <si>
    <t>510214W</t>
  </si>
  <si>
    <t>dr. Józefa Psarskiego</t>
  </si>
  <si>
    <t>510215W</t>
  </si>
  <si>
    <t>Ignacego Jana Paderewskiego</t>
  </si>
  <si>
    <t>510216W</t>
  </si>
  <si>
    <t>gen. Kazimierza Pułaskiego</t>
  </si>
  <si>
    <t>510218W</t>
  </si>
  <si>
    <t>Macieja Rataja</t>
  </si>
  <si>
    <t>510221W</t>
  </si>
  <si>
    <t>Tadeusza Rejtana</t>
  </si>
  <si>
    <t>510222W</t>
  </si>
  <si>
    <t>Władysława Reymonta</t>
  </si>
  <si>
    <t>510069W</t>
  </si>
  <si>
    <t>gen. Stefana Roweckiego - "Grota"</t>
  </si>
  <si>
    <t>510224W</t>
  </si>
  <si>
    <t xml:space="preserve"> Różana</t>
  </si>
  <si>
    <t>510225W</t>
  </si>
  <si>
    <t xml:space="preserve"> Rubinowa</t>
  </si>
  <si>
    <t>510226W</t>
  </si>
  <si>
    <t xml:space="preserve"> Rybacka</t>
  </si>
  <si>
    <t>510227W</t>
  </si>
  <si>
    <t xml:space="preserve"> Sadowa</t>
  </si>
  <si>
    <t>510228W</t>
  </si>
  <si>
    <t>Dr. Jerzego Olszewskiego</t>
  </si>
  <si>
    <t>510229W</t>
  </si>
  <si>
    <t>Księcia Siemowita III</t>
  </si>
  <si>
    <t>510231W</t>
  </si>
  <si>
    <t>gen. Władysława Sikorskiego</t>
  </si>
  <si>
    <t>510232W</t>
  </si>
  <si>
    <t xml:space="preserve"> Skautów</t>
  </si>
  <si>
    <t>510234W</t>
  </si>
  <si>
    <t>ks. Władysława Skierkowskiego</t>
  </si>
  <si>
    <t>510233W</t>
  </si>
  <si>
    <t>Marii Skłodowskiej-Curie</t>
  </si>
  <si>
    <t>510235W</t>
  </si>
  <si>
    <t xml:space="preserve"> Skośna</t>
  </si>
  <si>
    <t>510236W</t>
  </si>
  <si>
    <t>Ignacego Jerzego Skowrońskiego</t>
  </si>
  <si>
    <t>510237W</t>
  </si>
  <si>
    <t xml:space="preserve"> Skrajna</t>
  </si>
  <si>
    <t>510238W</t>
  </si>
  <si>
    <t xml:space="preserve"> Skryta</t>
  </si>
  <si>
    <t>510239W</t>
  </si>
  <si>
    <t xml:space="preserve"> Skrzatów</t>
  </si>
  <si>
    <t>510240W</t>
  </si>
  <si>
    <t>Jana Skrzetuskiego</t>
  </si>
  <si>
    <t>510241W</t>
  </si>
  <si>
    <t>Króla Jana Sobieskiego</t>
  </si>
  <si>
    <t>510051W</t>
  </si>
  <si>
    <t>gen. Stanisława Sochaczewskiego</t>
  </si>
  <si>
    <t>510243W</t>
  </si>
  <si>
    <t xml:space="preserve"> Sowia</t>
  </si>
  <si>
    <t>510245W</t>
  </si>
  <si>
    <t>IPP</t>
  </si>
  <si>
    <t xml:space="preserve"> Spacerowa</t>
  </si>
  <si>
    <t>510244W</t>
  </si>
  <si>
    <t>gen. Józefa Sowińskiego</t>
  </si>
  <si>
    <t>510246W</t>
  </si>
  <si>
    <t>Antoniego Spiro</t>
  </si>
  <si>
    <t>510247W</t>
  </si>
  <si>
    <t xml:space="preserve"> Spokojna</t>
  </si>
  <si>
    <t>510248W</t>
  </si>
  <si>
    <t xml:space="preserve"> Sportowa</t>
  </si>
  <si>
    <t>510249W</t>
  </si>
  <si>
    <t xml:space="preserve"> Srebrna</t>
  </si>
  <si>
    <t>510250W</t>
  </si>
  <si>
    <t>Leopolda Staffa</t>
  </si>
  <si>
    <t>510255W</t>
  </si>
  <si>
    <t>dr. Wiktora Stańskiego</t>
  </si>
  <si>
    <t>510252W</t>
  </si>
  <si>
    <t xml:space="preserve"> Staromostowa</t>
  </si>
  <si>
    <t>510253W</t>
  </si>
  <si>
    <t xml:space="preserve"> Starosty Kosa</t>
  </si>
  <si>
    <t>510254W</t>
  </si>
  <si>
    <t xml:space="preserve"> Starowiejska</t>
  </si>
  <si>
    <t>510256W</t>
  </si>
  <si>
    <t>Franciszka Stefczyka</t>
  </si>
  <si>
    <t>510257W</t>
  </si>
  <si>
    <t>mjr. Henryka Sucharskiego</t>
  </si>
  <si>
    <t>510258W</t>
  </si>
  <si>
    <t xml:space="preserve"> Sybiraków</t>
  </si>
  <si>
    <t>510259W</t>
  </si>
  <si>
    <t>Tadeusza Sygietyńskiego</t>
  </si>
  <si>
    <t>510261W</t>
  </si>
  <si>
    <t xml:space="preserve"> Szarych Szeregów</t>
  </si>
  <si>
    <t>510262W</t>
  </si>
  <si>
    <t xml:space="preserve"> Szkolna</t>
  </si>
  <si>
    <t>510263W</t>
  </si>
  <si>
    <t xml:space="preserve"> Szmaragdowa</t>
  </si>
  <si>
    <t>510265W</t>
  </si>
  <si>
    <t xml:space="preserve"> Szwedzka</t>
  </si>
  <si>
    <t>510264W</t>
  </si>
  <si>
    <t>Karola Szymanowskiego</t>
  </si>
  <si>
    <t>510266W</t>
  </si>
  <si>
    <t xml:space="preserve"> Śląska</t>
  </si>
  <si>
    <t>510267W</t>
  </si>
  <si>
    <t xml:space="preserve"> Środkowa</t>
  </si>
  <si>
    <t>510268W</t>
  </si>
  <si>
    <t xml:space="preserve"> Świętokrzyska</t>
  </si>
  <si>
    <t>510269W</t>
  </si>
  <si>
    <t xml:space="preserve"> Tęczowa</t>
  </si>
  <si>
    <t>510270W</t>
  </si>
  <si>
    <t xml:space="preserve"> Topolowa</t>
  </si>
  <si>
    <t>510271W</t>
  </si>
  <si>
    <t xml:space="preserve"> Tulipanowa</t>
  </si>
  <si>
    <t>510272W</t>
  </si>
  <si>
    <t xml:space="preserve"> Turkusowa</t>
  </si>
  <si>
    <t>510273W</t>
  </si>
  <si>
    <t>gen. Tomasza Turskiego</t>
  </si>
  <si>
    <t>510274W</t>
  </si>
  <si>
    <t>Juliana Tuwima</t>
  </si>
  <si>
    <t>510308W</t>
  </si>
  <si>
    <t xml:space="preserve"> Ulica równoległa do ul. Berlinga łącząca ul. Sikorskiego z ul. Sucharskiego / bez nazwy /</t>
  </si>
  <si>
    <t>510275W</t>
  </si>
  <si>
    <t xml:space="preserve"> Walecznych</t>
  </si>
  <si>
    <t>510277W</t>
  </si>
  <si>
    <t xml:space="preserve"> Wąska</t>
  </si>
  <si>
    <t>510278W</t>
  </si>
  <si>
    <t xml:space="preserve"> Wesoła</t>
  </si>
  <si>
    <t>510323W</t>
  </si>
  <si>
    <t xml:space="preserve"> Wiaduktowa</t>
  </si>
  <si>
    <t>510317W</t>
  </si>
  <si>
    <t xml:space="preserve"> Wiązowa</t>
  </si>
  <si>
    <t>510279W</t>
  </si>
  <si>
    <t>BP/L</t>
  </si>
  <si>
    <t xml:space="preserve"> Wiejska</t>
  </si>
  <si>
    <t>510281W</t>
  </si>
  <si>
    <t xml:space="preserve"> Wioślarska</t>
  </si>
  <si>
    <t>510282W</t>
  </si>
  <si>
    <t xml:space="preserve"> Wiśniowa</t>
  </si>
  <si>
    <t>510284W</t>
  </si>
  <si>
    <t xml:space="preserve"> Wodnika</t>
  </si>
  <si>
    <t>510285W</t>
  </si>
  <si>
    <t xml:space="preserve"> Wołodyjowskiego</t>
  </si>
  <si>
    <t>510283W</t>
  </si>
  <si>
    <t xml:space="preserve"> Wójta Romy</t>
  </si>
  <si>
    <t>510289W</t>
  </si>
  <si>
    <t xml:space="preserve"> Wygodna</t>
  </si>
  <si>
    <t>510290W</t>
  </si>
  <si>
    <t xml:space="preserve"> Wypychy</t>
  </si>
  <si>
    <t>510291W</t>
  </si>
  <si>
    <t>Piotra Wysockiego</t>
  </si>
  <si>
    <t>510292W</t>
  </si>
  <si>
    <t>Stanisława Wyspiańskiego</t>
  </si>
  <si>
    <t>510293W</t>
  </si>
  <si>
    <t xml:space="preserve"> Zaciszna</t>
  </si>
  <si>
    <t>510294W</t>
  </si>
  <si>
    <t xml:space="preserve"> Zagłoby</t>
  </si>
  <si>
    <t>510295W</t>
  </si>
  <si>
    <t xml:space="preserve"> Tadeusza Zawadzkiego "Zośki"</t>
  </si>
  <si>
    <t>510296W</t>
  </si>
  <si>
    <t xml:space="preserve"> Zawiszy Czarnego</t>
  </si>
  <si>
    <t>510298W</t>
  </si>
  <si>
    <t xml:space="preserve"> Złota</t>
  </si>
  <si>
    <t>510302W</t>
  </si>
  <si>
    <t xml:space="preserve"> Zuchów</t>
  </si>
  <si>
    <t>510304W</t>
  </si>
  <si>
    <t xml:space="preserve"> Zwycięzców</t>
  </si>
  <si>
    <t>510303W</t>
  </si>
  <si>
    <t xml:space="preserve"> Zyndrama z Maszkowic</t>
  </si>
  <si>
    <t>510305W</t>
  </si>
  <si>
    <t xml:space="preserve"> Żniwna</t>
  </si>
  <si>
    <t>510309W</t>
  </si>
  <si>
    <t>Kołobrzeska</t>
  </si>
  <si>
    <t>510310W</t>
  </si>
  <si>
    <t>Magazynowa</t>
  </si>
  <si>
    <t>drogi gminne razem</t>
  </si>
  <si>
    <t>DROGI PUBLICZNE RAZEM</t>
  </si>
  <si>
    <t>Numer ewidencyjny książki drogi</t>
  </si>
  <si>
    <t>Długość dróg [km]</t>
  </si>
  <si>
    <t>N 12</t>
  </si>
  <si>
    <t>droga dojazdowa do Komendy Policji od ulicy Janusza Korczaka</t>
  </si>
  <si>
    <t>Krańcowa</t>
  </si>
  <si>
    <t>Ostrołęckich Harcerzy</t>
  </si>
  <si>
    <t>G 33</t>
  </si>
  <si>
    <t>Palmowa</t>
  </si>
  <si>
    <t>N 3</t>
  </si>
  <si>
    <t>droga osiedlowa od ul. 11 Listopada – równoległa do ul. Hallera</t>
  </si>
  <si>
    <t>N 18</t>
  </si>
  <si>
    <t>droga łącząca Aleję Wojska Polskiego z ul. Koszarowej i ul. Puławskiego</t>
  </si>
  <si>
    <t>droga dojazdowa od ul. Fortowej</t>
  </si>
  <si>
    <t>N 10</t>
  </si>
  <si>
    <t>droga dojazdowa do Żłobka przy ul. Psarskiego</t>
  </si>
  <si>
    <t>N 21</t>
  </si>
  <si>
    <t>droga dojazdowa od ul. Szpitalnej (oś. Stare Miasto)</t>
  </si>
  <si>
    <t>N 5</t>
  </si>
  <si>
    <t>droga dojazdowa od ul. Szpitalnej (oś. Traugutta)</t>
  </si>
  <si>
    <t>N 13</t>
  </si>
  <si>
    <t>droga dojazdowa od 11 Listopada "bis 2" przy Starej Chacie przed rondem im. Kupiszewskiego</t>
  </si>
  <si>
    <t>N 11</t>
  </si>
  <si>
    <t>droga dojazdowa od 11 Listopada "bis 2" przed rondem im. Kupiszewskiego</t>
  </si>
  <si>
    <t>N 83</t>
  </si>
  <si>
    <t>droga osiedlowa od ul. Partyzantów</t>
  </si>
  <si>
    <t>N 7</t>
  </si>
  <si>
    <t>droga osiedlowa od ul. Chętnika równoległa do ul. Parkowej</t>
  </si>
  <si>
    <t>N 9</t>
  </si>
  <si>
    <t>droga osiedlowa od ul. Szkolnej</t>
  </si>
  <si>
    <t>N 8</t>
  </si>
  <si>
    <t>N 4</t>
  </si>
  <si>
    <t>droga od ul. Króla Jana Kazimierza do wału przeciwpowodziowego</t>
  </si>
  <si>
    <t>N 6</t>
  </si>
  <si>
    <t xml:space="preserve">łącznik od ul. Kilińskiego do ul. Rejtana </t>
  </si>
  <si>
    <t>N 14</t>
  </si>
  <si>
    <t>Wincentego Witosa "bis" (przy budynkach wielorodzinnych)</t>
  </si>
  <si>
    <t>droga przy Wojewódzkim Szpitalu Zespolonym od Alei Jana Pawła II do Alei ks. Jerzego Popiełuszki</t>
  </si>
  <si>
    <t xml:space="preserve">droga równoległa do ul. Fieldorfa „Nila” </t>
  </si>
  <si>
    <t>droga łącząca ulicę ks. Antoniego Pęksy z ul gen. Turskiego (tzw „śmieciowa”)</t>
  </si>
  <si>
    <t>droga prostopadła do Króla Jana Sobieskiego</t>
  </si>
  <si>
    <t xml:space="preserve">Borówkowa – os. Leśniewo </t>
  </si>
  <si>
    <t xml:space="preserve">Orzechowa – os. Leśniewo </t>
  </si>
  <si>
    <t xml:space="preserve">Modrzewiowa – os. Leśniewo </t>
  </si>
  <si>
    <t>DROGI WEWNĘTRZNE – ULICE – RAZEM</t>
  </si>
  <si>
    <t>Legenda</t>
  </si>
  <si>
    <t>PSU/MNU/IPP – terenu mieszkaniowe, usługowe, przemysłowe, wały przeciwpowodziowe itp.</t>
  </si>
  <si>
    <t>BP – brak planu</t>
  </si>
  <si>
    <t>Nr drogi</t>
  </si>
  <si>
    <t>Nazwa ulicy</t>
  </si>
  <si>
    <t>Dokument o zaliczeniu do kat. drogi</t>
  </si>
  <si>
    <t>Stała się drogą publiczną z dniem</t>
  </si>
  <si>
    <t>Parametry wg ewidencji dróg</t>
  </si>
  <si>
    <t>Szerokość [m]</t>
  </si>
  <si>
    <t>Długość [km]</t>
  </si>
  <si>
    <t xml:space="preserve">1 Maja pl.  </t>
  </si>
  <si>
    <t>Uchwała Nr XIX/175/87 Wojewódzkiej Rady Narodowej w Ostrołęce z dn. 27.05.1987 r. w sprawie zaliczenia dróg do kategorii dróg lokalnych miejskich, na terenie woj. Ostrołęckiego; Ustawa z dn. 13.10.1998 r. Przepisy wprowadzające ustawy reformujące administrację publiczną, Dz. U. 133 poz. 872 art. 103.</t>
  </si>
  <si>
    <t>01.01.1999</t>
  </si>
  <si>
    <t xml:space="preserve">22 Lipca   </t>
  </si>
  <si>
    <t xml:space="preserve">26 Maja   </t>
  </si>
  <si>
    <t xml:space="preserve">5 Pułku Ułanów  </t>
  </si>
  <si>
    <t xml:space="preserve">6 Września   </t>
  </si>
  <si>
    <t>Agatowa</t>
  </si>
  <si>
    <t>Uchwała Nr 307/XXXI/2001 Rady Miejskiej w Ostrołęce z dn. 2.02.2001 r. w sprawie zaliczenia niektórych ulic na terenie miasta Ostrołęki do kategorii dróg gminnych.</t>
  </si>
  <si>
    <t>01.01.2002</t>
  </si>
  <si>
    <t>Agrestowa</t>
  </si>
  <si>
    <t>Uchwała 193/XIX/2000 Rady Miejskiej w Ostrołęce za dnia 22.02.2000 r. w sprawie zaliczenia niektórych dróg na terenie miasta Ostrołęki do kategorii dróg gminnych.</t>
  </si>
  <si>
    <t>01.01.2001</t>
  </si>
  <si>
    <t>Akacjowa</t>
  </si>
  <si>
    <t>Władysława</t>
  </si>
  <si>
    <t>Andersa</t>
  </si>
  <si>
    <t>Uchwała Nr 539/LXII/2006 Rady Miasta Ostrołęki z dn. 05.10.2006 r. w sprawie zaliczenia niektórych ulic na terenie miasta Ostrołęki do kategorii dróg gminnych.</t>
  </si>
  <si>
    <t>01.01.2008</t>
  </si>
  <si>
    <t>Astrowa</t>
  </si>
  <si>
    <t>Azaliowa</t>
  </si>
  <si>
    <t>Banacha</t>
  </si>
  <si>
    <t>Stanisaława</t>
  </si>
  <si>
    <t>Barzykowskiego</t>
  </si>
  <si>
    <t>Baśniowa</t>
  </si>
  <si>
    <t>Batalionu Czwartaków</t>
  </si>
  <si>
    <t>KrólaStefana</t>
  </si>
  <si>
    <t>Batorego</t>
  </si>
  <si>
    <t>510010W</t>
  </si>
  <si>
    <t>Gen. Zygmunta</t>
  </si>
  <si>
    <t>Berlinga</t>
  </si>
  <si>
    <t>Rozporządzenie nr 4/91 Wojewody Ostrołęckiego z dn. 06.12.1991 r. w sprawie zaliczenia dróg do kategorii dróg lokalnych miejskich; Przepisy wprowadzające ustawy reformujące administrację publiczną, Dz. U. 133 poz. 872 art. 103.</t>
  </si>
  <si>
    <t>Bernardyńska dawna Moniuszki</t>
  </si>
  <si>
    <t>Bielik Wiery i Makarowej Tatiany</t>
  </si>
  <si>
    <t>510013W</t>
  </si>
  <si>
    <t>Bitwy pod Ostrołęką</t>
  </si>
  <si>
    <t>Uchwała Nr 414/XLVII/2002 Rady Miejskiej w Ostrołęce z dn. 01.03.2002 w sprawie zaliczenia niektóryc ulic  na terenie miasta Ostrołęki do kategorii dróg gminnych.</t>
  </si>
  <si>
    <t>01.01.2003</t>
  </si>
  <si>
    <t>Bliska</t>
  </si>
  <si>
    <t>Błękitna</t>
  </si>
  <si>
    <t>Rozporządzenie nr 6/95 Wojewody Ostrołęckiego z dn. 14.03.1995 r. w sprawie zaliczenia dróg do kategorii dróg lokalnych miejskich. Ustawa z dn. 13.10.1998 r. Przepisy wprowadzające ustawy reformujące administrację publiczną, Dz. U. 133 poz. 872 art. 103.</t>
  </si>
  <si>
    <t>Henryka</t>
  </si>
  <si>
    <t>Bobińskiego</t>
  </si>
  <si>
    <t>Boczna</t>
  </si>
  <si>
    <t>Bojowników</t>
  </si>
  <si>
    <t>Braterstwa Broni</t>
  </si>
  <si>
    <t>510020W</t>
  </si>
  <si>
    <t>Leona</t>
  </si>
  <si>
    <t>Brodowskiego</t>
  </si>
  <si>
    <t>Broniewskiego</t>
  </si>
  <si>
    <t>Brzoskwiniowa</t>
  </si>
  <si>
    <t>510023W</t>
  </si>
  <si>
    <t>Ks. Stanisława</t>
  </si>
  <si>
    <t>Brzóski</t>
  </si>
  <si>
    <t>Mariana</t>
  </si>
  <si>
    <t>Buczka</t>
  </si>
  <si>
    <t>Bukowa</t>
  </si>
  <si>
    <t>Bursztynowa</t>
  </si>
  <si>
    <t>Celna</t>
  </si>
  <si>
    <t>Celulozowa</t>
  </si>
  <si>
    <t>Rozporządzenie Nr 5/97 Wojewody Ostrołęckiego z dn. 03.06.1997 w sprawie zaliczenia dróg do kategorii dróg lokalnych miejskich.; Ustawa z dn. 13.10.1998 r. Przepisy wprowadzające ustawy reformujące administrację publiczną, Dz. U. 133 poz. 872 art. 103.</t>
  </si>
  <si>
    <t>Dr. Jana</t>
  </si>
  <si>
    <t>Certowicza</t>
  </si>
  <si>
    <t>Chabrowa</t>
  </si>
  <si>
    <t>Józefa</t>
  </si>
  <si>
    <t>Chełmońskiego</t>
  </si>
  <si>
    <t>Mikołaja</t>
  </si>
  <si>
    <t>Chełstowskiego</t>
  </si>
  <si>
    <t>Chemiczna</t>
  </si>
  <si>
    <t>Adama</t>
  </si>
  <si>
    <t>Chętnika</t>
  </si>
  <si>
    <t>Stefana</t>
  </si>
  <si>
    <t>Chomicza</t>
  </si>
  <si>
    <t>Fryderyka</t>
  </si>
  <si>
    <t>Chopina</t>
  </si>
  <si>
    <t>510035W</t>
  </si>
  <si>
    <t>Ciasna</t>
  </si>
  <si>
    <t>Cicha</t>
  </si>
  <si>
    <t>Czarna</t>
  </si>
  <si>
    <t>Czarnieckiego</t>
  </si>
  <si>
    <t>Czeczotka</t>
  </si>
  <si>
    <t>Daleka dawna tobolicka</t>
  </si>
  <si>
    <t>Uchwała Nr 307/XXXI/2001 Rady Miejskiej w Ostrołęce z dn. 2.02.2001 r. w sprawie zaliczenia niektórych ulic na terenie miasta Ostrołęki do kategorii dróg gminnych. dot. Tobolickiej.</t>
  </si>
  <si>
    <t>Daliowa</t>
  </si>
  <si>
    <t>Ignacego</t>
  </si>
  <si>
    <t>Daszyńskiego</t>
  </si>
  <si>
    <t>Gen. Henryka</t>
  </si>
  <si>
    <t>Dąbrowskiego</t>
  </si>
  <si>
    <t>Marii</t>
  </si>
  <si>
    <t>Dąbrowskiej</t>
  </si>
  <si>
    <t>Mjr. Andrzeja</t>
  </si>
  <si>
    <t>Denisiewicza</t>
  </si>
  <si>
    <t>Dębowa</t>
  </si>
  <si>
    <t>U C H W A Ł A Nr 256 / XXXVI / 2008 Rady Miasta Ostrołęki z dnia 30 września 2008 r.w sprawie zaliczenia niektórych ulic na terenie miasta Ostrołęki do kategorii dróg gminnych.</t>
  </si>
  <si>
    <t>01.01.2009</t>
  </si>
  <si>
    <t>Diamentowa</t>
  </si>
  <si>
    <t>Wojciecha</t>
  </si>
  <si>
    <t>Dłużniewskiego</t>
  </si>
  <si>
    <t>Dobra</t>
  </si>
  <si>
    <t>Dolna</t>
  </si>
  <si>
    <t>510049W</t>
  </si>
  <si>
    <t>Adolfa</t>
  </si>
  <si>
    <t>Dygasińśkiego</t>
  </si>
  <si>
    <t>Dzieci Polskich</t>
  </si>
  <si>
    <t>Ekologiczna</t>
  </si>
  <si>
    <t>Uchwała Nr 399/LIV/2009 Rady Miasta Ostrołęki z dnia 24 września 2009 r. w sprawie zaliczenia ulicy Ekologicznej zlokalizowanej na terenie miasta Ostrołęki do kategorii dróg gminnych oraz ustalenia jej przebiegu.</t>
  </si>
  <si>
    <t>01.01.2010</t>
  </si>
  <si>
    <t>Fabryczna</t>
  </si>
  <si>
    <t>ppłk. Edwarda</t>
  </si>
  <si>
    <t>Filochowskiego dawna Małgorzaty Fornalskiej</t>
  </si>
  <si>
    <t>Uchwała Nr XIX/175/87 Wojewódzkiej Rady Narodowej w Ostrołęce z dn. 27.05.1987 r. w sprawie zaliczenia dróg do kategorii dróg lokalnych miejskich, na terenie woj. Ostrołęckiego - dotyczy M. Fornalskiej; Ustawa z dn. 13.10.1998 r. Przepisy wprowadzające ustawy reformujące administrację publiczną, Dz. U. 133 poz. 872 art. 103.</t>
  </si>
  <si>
    <t>Fiołkowa</t>
  </si>
  <si>
    <t>Fortowa</t>
  </si>
  <si>
    <t>Frezjowa</t>
  </si>
  <si>
    <t>Konstantego Ildefonsa</t>
  </si>
  <si>
    <t>Gałczyńskiego</t>
  </si>
  <si>
    <t>Geodetów</t>
  </si>
  <si>
    <t>Zygmunta</t>
  </si>
  <si>
    <t>Glogera</t>
  </si>
  <si>
    <t>Bartosza</t>
  </si>
  <si>
    <t>Głowackiego</t>
  </si>
  <si>
    <t>Uchwała Nr 397/XLIV/2005 Rady Miejskiej w Ostrołęce z dn. 29.09.2005 w sprawie zaliczenia ulicy Bartosza Głowackiego w Ostrołęce do kategorii dróg gminnych.</t>
  </si>
  <si>
    <t>01.01.2006</t>
  </si>
  <si>
    <t>Sedz. Tomasza</t>
  </si>
  <si>
    <t>Gocłowskiego</t>
  </si>
  <si>
    <t>Gołębia</t>
  </si>
  <si>
    <t>Wiktora</t>
  </si>
  <si>
    <t>Gomulickiego</t>
  </si>
  <si>
    <t>Gospodarcza</t>
  </si>
  <si>
    <t>Gościniec Mazurski</t>
  </si>
  <si>
    <t>Goździkowa</t>
  </si>
  <si>
    <t>510066W</t>
  </si>
  <si>
    <t>Grabowa</t>
  </si>
  <si>
    <t>Uchwała Nr XIX/175/87 Wojewódzkiej Rady Narodowej w Ostrołęce z dn. 27.05.1987 r. w sprawie zaliczenia dróg do kategorii dróg lokalnych miejskich, na terenie woj. Ostrołęckiego; Ustawa z dn. 13.10.1998 r. Przepisy wprowadzające ustawy reformujące administrację publiczną, Dz. U. 133 poz. 872 art. 103.; Uchwała 193/XIX/2000 Rady Miejskiej w Ostrołęce za dnia 22.02.2000 r. w sprawie zaliczenia niektórych dróg na terenie miasta Ostrołęki do kategorii dróg gminnych.</t>
  </si>
  <si>
    <t>01.01.1999; 01.01.2001</t>
  </si>
  <si>
    <t>0,39; 0,4</t>
  </si>
  <si>
    <t>Stanisława</t>
  </si>
  <si>
    <t>Grodzickiego</t>
  </si>
  <si>
    <t>Grodzka</t>
  </si>
  <si>
    <t>Rozporządzenie nr 6/95 Wojewody Ostrołęckiego z dn. 14.03.1995 r. w sprawie zaliczenia dróg do kategorii dróg lokalnych miejskich. Ustawa z dn. 13.10.1998 r. Przepisy wprowadzające ustawy reformujące administrację publiczną, Dz. U. 133 poz. 872 art. 103.; Uchwała 193/XIX/2000 Rady Miejskiej w Ostrołęce za dnia 22.02.2000 r. w sprawie zaliczenia niektórych dróg na terenie miasta Ostrołęki do kategorii dróg gminnych.</t>
  </si>
  <si>
    <t>0,1; 0,3</t>
  </si>
  <si>
    <t>Guliwera</t>
  </si>
  <si>
    <t>Hubalczyków</t>
  </si>
  <si>
    <t>Insurekcyjna</t>
  </si>
  <si>
    <t>510073W</t>
  </si>
  <si>
    <t>Irysowa</t>
  </si>
  <si>
    <t>Jabłoniowa</t>
  </si>
  <si>
    <t>Jagiełły</t>
  </si>
  <si>
    <t>Jałowcowa</t>
  </si>
  <si>
    <t>Jaracza</t>
  </si>
  <si>
    <t>Jarzębinowa</t>
  </si>
  <si>
    <t>510083W</t>
  </si>
  <si>
    <t>Gen. Jakuba</t>
  </si>
  <si>
    <t>Jasińskiego</t>
  </si>
  <si>
    <t>Jasna</t>
  </si>
  <si>
    <t>Jaśminowa</t>
  </si>
  <si>
    <t>510085W</t>
  </si>
  <si>
    <t>Jedności</t>
  </si>
  <si>
    <t>Jesionowa</t>
  </si>
  <si>
    <t>Jodłowa</t>
  </si>
  <si>
    <t>Berka</t>
  </si>
  <si>
    <t>Joselewicza</t>
  </si>
  <si>
    <t>Juranda ze Spychowa</t>
  </si>
  <si>
    <t>Kameliowa</t>
  </si>
  <si>
    <t>Kamieńskiego</t>
  </si>
  <si>
    <t>Mieczysława</t>
  </si>
  <si>
    <t>Karłowicza</t>
  </si>
  <si>
    <t>Jana</t>
  </si>
  <si>
    <t>Kasprowicza</t>
  </si>
  <si>
    <t>Marcina</t>
  </si>
  <si>
    <t>Kasprzaka</t>
  </si>
  <si>
    <t>510096W</t>
  </si>
  <si>
    <t>Kasztanowa</t>
  </si>
  <si>
    <t>Kaszubska</t>
  </si>
  <si>
    <t>Króla Jana</t>
  </si>
  <si>
    <t>Kazimierza</t>
  </si>
  <si>
    <t>Uchwała Nr XIX/175/87 Wojewódzkiej Rady Narodowej w Ostrołęce z dn. 27.05.1987 r. w sprawie zaliczenia dróg do kategorii dróg lokalnych miejskich, na terenie woj. Ostrołęckiego; Rozporządzenie nr 6/95 Wojewody Ostrołęckiego z dn. 14.03.1995 r. w sprawie zaliczenia dróg do kategorii dróg lokalnych miejskich. Ustawa z dn. 13.10.1998 r. Przepisy wprowadzające ustawy reformujące administrację publiczną, Dz. U. 133 poz. 872 art. 103.</t>
  </si>
  <si>
    <t>0,07; 0,1</t>
  </si>
  <si>
    <t>Kędzierskiego</t>
  </si>
  <si>
    <t>Gen. Ludwika</t>
  </si>
  <si>
    <t>Kickiego</t>
  </si>
  <si>
    <t>Gen. Franciszka</t>
  </si>
  <si>
    <t>Kleberga</t>
  </si>
  <si>
    <t>510101W</t>
  </si>
  <si>
    <t>Klonowa</t>
  </si>
  <si>
    <t>Kmicica</t>
  </si>
  <si>
    <t>510103W</t>
  </si>
  <si>
    <t>Kochanowskiego</t>
  </si>
  <si>
    <t>Oskara</t>
  </si>
  <si>
    <t>Kolberga</t>
  </si>
  <si>
    <t>Kolorowa</t>
  </si>
  <si>
    <t>Hugo</t>
  </si>
  <si>
    <t>Kołłątaja</t>
  </si>
  <si>
    <t>Komisji Edukacji Narodowej</t>
  </si>
  <si>
    <t>510108W</t>
  </si>
  <si>
    <t>Konarskiego</t>
  </si>
  <si>
    <t>Konopnickiej</t>
  </si>
  <si>
    <t>Konwaliowa</t>
  </si>
  <si>
    <t>Kopernika /stara/</t>
  </si>
  <si>
    <t>Koralowa</t>
  </si>
  <si>
    <t>510114W</t>
  </si>
  <si>
    <t>Janusza</t>
  </si>
  <si>
    <t>Korczaka</t>
  </si>
  <si>
    <t>Korzeniowskiej</t>
  </si>
  <si>
    <t>Kosynierów</t>
  </si>
  <si>
    <t>Koszarowa</t>
  </si>
  <si>
    <t>Krasickiego</t>
  </si>
  <si>
    <t>Krasińskiego</t>
  </si>
  <si>
    <t>U C H W A Ł A Nr 257 / XXXVI / 2008 Rady Miasta Ostrołęki z dnia 30 września 2008 r.w sprawie zaliczenia niektórych ulic na terenie miasta Ostrołęki do kategorii dróg gminnych oraz ustalenia ich przebiegu.</t>
  </si>
  <si>
    <t>510118W</t>
  </si>
  <si>
    <t>Józefa Ignacego</t>
  </si>
  <si>
    <t>Kraszewskiego</t>
  </si>
  <si>
    <t>Krótka</t>
  </si>
  <si>
    <t>510119W</t>
  </si>
  <si>
    <t>Krucza</t>
  </si>
  <si>
    <t>Ks. Jana</t>
  </si>
  <si>
    <t>Krzemińskiego</t>
  </si>
  <si>
    <t>Rozporządzenie nr 6/95 Wojewody Ostrołęckiego z dn. 14.03.1995 r. w sprawie zaliczenia dróg do kategorii dróg lokalnych miejskich. Ustawa z dn. 13.10.1998 r. Przepisy wprowadzające ustawy reformujące administrację publiczną, Dz. U. 133 poz. 872 art. 103.; Uchwała Nr 323/XXXIII/2001 RadyMiejskiej w Ostrołęce z dnia 30 marca 2001 r.  w sprawie ustalenia nazw ulic w mieście Ostrołęka.</t>
  </si>
  <si>
    <t>Krzywa</t>
  </si>
  <si>
    <t>Ludwika</t>
  </si>
  <si>
    <t>Krzywickiego</t>
  </si>
  <si>
    <t>510078W</t>
  </si>
  <si>
    <t>Księcia</t>
  </si>
  <si>
    <t>Siemowita</t>
  </si>
  <si>
    <t>Puchatka</t>
  </si>
  <si>
    <t>Kubusia</t>
  </si>
  <si>
    <t>Kujawska</t>
  </si>
  <si>
    <t>Dr. Adama</t>
  </si>
  <si>
    <t>Kuklińskiego</t>
  </si>
  <si>
    <t>01.01.1999, 01.01.2001</t>
  </si>
  <si>
    <t>0,1; 0,1</t>
  </si>
  <si>
    <t>Kurpiowska</t>
  </si>
  <si>
    <t>Kutrzeby</t>
  </si>
  <si>
    <t>Kwiatowa</t>
  </si>
  <si>
    <t>Lawendowa</t>
  </si>
  <si>
    <t>Lazurowa</t>
  </si>
  <si>
    <t>Legionowa/Legionów jest w rozp.</t>
  </si>
  <si>
    <t>Joachima</t>
  </si>
  <si>
    <t>Lelewela</t>
  </si>
  <si>
    <t>Teofila</t>
  </si>
  <si>
    <t>Lenartowicza</t>
  </si>
  <si>
    <t>Leszczynowa</t>
  </si>
  <si>
    <t>510136W</t>
  </si>
  <si>
    <t>Bolesława</t>
  </si>
  <si>
    <t>Leśmiana</t>
  </si>
  <si>
    <t>Leśna</t>
  </si>
  <si>
    <t>Liliowa</t>
  </si>
  <si>
    <t>Lipowa</t>
  </si>
  <si>
    <t>510141W</t>
  </si>
  <si>
    <t>Literacka</t>
  </si>
  <si>
    <t>Lokalna</t>
  </si>
  <si>
    <t>510143W</t>
  </si>
  <si>
    <t>Łąkowa</t>
  </si>
  <si>
    <t>Rozporządzenie Nr 5/97 Wojewody Ostrołęckiego z dn. 03.06.1997 w sprawie zaliczenia dróg do kategorii dróg lokalnych miejskich.; Ustawa z dn. 13.10.1998 r. Przepisy wprowadzające ustawy reformujące administrację publiczną, Dz. U. 133 poz. 872 art. 103.; Uchwała 193/XIX/2000 Rady Miejskiej w Ostrołęce za dnia 22.02.2000 r. w sprawie zaliczenia niektórych dróg na terenie miasta Ostrołęki do kategorii dróg gminnych.</t>
  </si>
  <si>
    <t>0,2; 0,1</t>
  </si>
  <si>
    <t>Łęczysk</t>
  </si>
  <si>
    <t>Gen. Tomasza</t>
  </si>
  <si>
    <t>Łubieńskiego</t>
  </si>
  <si>
    <t>Łużycka</t>
  </si>
  <si>
    <t>Maczka</t>
  </si>
  <si>
    <t>Gen. Antoniego Józefa</t>
  </si>
  <si>
    <t>Madalińskiego</t>
  </si>
  <si>
    <t>510154W</t>
  </si>
  <si>
    <t>Dionizego</t>
  </si>
  <si>
    <t>Majewskiego</t>
  </si>
  <si>
    <t>Makowa</t>
  </si>
  <si>
    <t>Malinowa</t>
  </si>
  <si>
    <t>510150W</t>
  </si>
  <si>
    <t>Maliszewskiego</t>
  </si>
  <si>
    <t>Malwowa</t>
  </si>
  <si>
    <t>Mała</t>
  </si>
  <si>
    <t>Mazowiecka</t>
  </si>
  <si>
    <t>Mazurska</t>
  </si>
  <si>
    <t>Mickiewicza</t>
  </si>
  <si>
    <t>Miła</t>
  </si>
  <si>
    <t>Modra</t>
  </si>
  <si>
    <t>Heleny</t>
  </si>
  <si>
    <t>Modrzejewskiej</t>
  </si>
  <si>
    <t>510162W</t>
  </si>
  <si>
    <t>Mokra</t>
  </si>
  <si>
    <t>Moniuszki</t>
  </si>
  <si>
    <t>Morelowa</t>
  </si>
  <si>
    <t>Nadnarwiańska</t>
  </si>
  <si>
    <t>510165W</t>
  </si>
  <si>
    <t>Nadziei</t>
  </si>
  <si>
    <t>Nagietkowa</t>
  </si>
  <si>
    <t>510167W</t>
  </si>
  <si>
    <t>Zofii</t>
  </si>
  <si>
    <t>Nałkowskiej</t>
  </si>
  <si>
    <t>prywatna</t>
  </si>
  <si>
    <t>Narcyzowa</t>
  </si>
  <si>
    <t>Gabriela</t>
  </si>
  <si>
    <t>Narutowicza</t>
  </si>
  <si>
    <t>Nasturcjowa</t>
  </si>
  <si>
    <t>Nasypowa</t>
  </si>
  <si>
    <t>Niewiarowskiego</t>
  </si>
  <si>
    <t>510172W</t>
  </si>
  <si>
    <t>Cypriana Kamila</t>
  </si>
  <si>
    <t>Norwida</t>
  </si>
  <si>
    <t>Nowa</t>
  </si>
  <si>
    <t>Nowomiejska</t>
  </si>
  <si>
    <t>płk. Anatola</t>
  </si>
  <si>
    <t>Jezierskiego dawna Nowotki</t>
  </si>
  <si>
    <t>Uchwała 193/XIX/2000 Rady Miejskiej w Ostrołęce za dnia 22.02.2000 r. w sprawie zaliczenia niektórych dróg na terenie miasta Ostrołęki do kategorii dróg gminnych.; Uchwała Nr 414/XLVII/2002 Rady Miejskiej w Ostrołęce z dn. 01.03.2002 w sprawie zaliczenia niektóryc ulic  na terenie miasta Ostrołęki do kategorii dróg gminnych.</t>
  </si>
  <si>
    <t>01.01.2001; 01.01.2003</t>
  </si>
  <si>
    <t>0,4; 0,1</t>
  </si>
  <si>
    <t>Obrońców</t>
  </si>
  <si>
    <t>Odległa</t>
  </si>
  <si>
    <t>Ogrodowa</t>
  </si>
  <si>
    <t>Ogródkowa</t>
  </si>
  <si>
    <t>Okopowa</t>
  </si>
  <si>
    <t>Okrzei</t>
  </si>
  <si>
    <t>Olimpijska</t>
  </si>
  <si>
    <t>510182W</t>
  </si>
  <si>
    <t>Olszynowa</t>
  </si>
  <si>
    <t>Opalowa</t>
  </si>
  <si>
    <t>510184W</t>
  </si>
  <si>
    <t>Juliusza Konstantego</t>
  </si>
  <si>
    <t>Ordona</t>
  </si>
  <si>
    <t>Orkana</t>
  </si>
  <si>
    <t>Orła Bielika</t>
  </si>
  <si>
    <t>Elizy</t>
  </si>
  <si>
    <t>Orzeszkowej</t>
  </si>
  <si>
    <t>Oświatowa</t>
  </si>
  <si>
    <t>Otok</t>
  </si>
  <si>
    <t>Padlewskiego</t>
  </si>
  <si>
    <t xml:space="preserve"> gminna</t>
  </si>
  <si>
    <t>510190W</t>
  </si>
  <si>
    <t>Pamięci Narodowej</t>
  </si>
  <si>
    <t>Papiernicza</t>
  </si>
  <si>
    <t>Parkowa</t>
  </si>
  <si>
    <t>Partyzantów</t>
  </si>
  <si>
    <t>510194W</t>
  </si>
  <si>
    <t>Patriotów</t>
  </si>
  <si>
    <t>Perłowa</t>
  </si>
  <si>
    <t>Pędzicha</t>
  </si>
  <si>
    <t>Piękna</t>
  </si>
  <si>
    <t>Piotrowskiego</t>
  </si>
  <si>
    <t>510079W</t>
  </si>
  <si>
    <t>Pl. Jana Pawła II  dawna plac wolności</t>
  </si>
  <si>
    <t>Emilii</t>
  </si>
  <si>
    <t>Plater</t>
  </si>
  <si>
    <t>Platynowa</t>
  </si>
  <si>
    <t>Podbipięty</t>
  </si>
  <si>
    <t>Podchorążych</t>
  </si>
  <si>
    <t>Pogodna</t>
  </si>
  <si>
    <t>Wincentego</t>
  </si>
  <si>
    <t>Pola</t>
  </si>
  <si>
    <t>Poległych</t>
  </si>
  <si>
    <t>Polna</t>
  </si>
  <si>
    <t>Pomorska</t>
  </si>
  <si>
    <t>Poprzeczna</t>
  </si>
  <si>
    <t>Powstańców</t>
  </si>
  <si>
    <t>510208W</t>
  </si>
  <si>
    <t>Poziomkowa</t>
  </si>
  <si>
    <t>Poznańska</t>
  </si>
  <si>
    <t>Gen. Ignacego</t>
  </si>
  <si>
    <t>Prądzyńskiego</t>
  </si>
  <si>
    <t>510211W</t>
  </si>
  <si>
    <t>Prosta</t>
  </si>
  <si>
    <t>Prusa</t>
  </si>
  <si>
    <t>Przechodnia</t>
  </si>
  <si>
    <t>Dr. Józefa</t>
  </si>
  <si>
    <t>Psarskiego</t>
  </si>
  <si>
    <t>Pstrowskiego</t>
  </si>
  <si>
    <t>Gen. Kazimierza</t>
  </si>
  <si>
    <t>Pułaskiego</t>
  </si>
  <si>
    <t>Macieja</t>
  </si>
  <si>
    <t>Rataja</t>
  </si>
  <si>
    <t>510219W</t>
  </si>
  <si>
    <t>Redutowa</t>
  </si>
  <si>
    <t>510220W</t>
  </si>
  <si>
    <t>Reja</t>
  </si>
  <si>
    <t>Tadeusza</t>
  </si>
  <si>
    <t>Rejtana</t>
  </si>
  <si>
    <t>Reymonta</t>
  </si>
  <si>
    <t>510223W</t>
  </si>
  <si>
    <t>Rolna</t>
  </si>
  <si>
    <t>Gen. Tadeusza Grota</t>
  </si>
  <si>
    <t>Roweckeigo</t>
  </si>
  <si>
    <t>Różana</t>
  </si>
  <si>
    <t>Rubinowa</t>
  </si>
  <si>
    <t>Rumiankowa</t>
  </si>
  <si>
    <t>Uchwała Nr 400/LIV/2009 Rady Miasta Ostrołęki z dnia 24 września 2009 r.w sprawie zaliczenia ulicy Rumiankowej zlokalizowanej na terenie miasta Ostrołęki do kategorii dróg gminnych oraz ustalenia jej przebiegu.</t>
  </si>
  <si>
    <t>Rybacka</t>
  </si>
  <si>
    <t>Sadowa</t>
  </si>
  <si>
    <t>Hanki</t>
  </si>
  <si>
    <t>Sawickiej</t>
  </si>
  <si>
    <t>0,12; 0,2</t>
  </si>
  <si>
    <t>510230W</t>
  </si>
  <si>
    <t>Siewna</t>
  </si>
  <si>
    <t>Gen. Władysława</t>
  </si>
  <si>
    <t>Sikorskiego</t>
  </si>
  <si>
    <t>Rozporządzenie nr 4/91 Wojewody Ostrołęckiego z dn. 06.12.1991 r. w sprawie zaliczenia dróg do kategorii dróg lokalnych miejskich; Rozporządzenie nr 6/95 Wojewody Ostrołęckiego z dn. 14.03.1995 r. w sprawie zaliczenia dróg do kategorii dróg lokalnych miejskich. Ustawa z dn. 13.10.1998 r. Przepisy wprowadzające ustawy reformujące administrację publiczną, Dz. U. 133 poz. 872 art. 103.</t>
  </si>
  <si>
    <t>0; 0,25</t>
  </si>
  <si>
    <t>Skautów</t>
  </si>
  <si>
    <t>Ks. Władysława</t>
  </si>
  <si>
    <t>Skierkowskiego</t>
  </si>
  <si>
    <t>Skłodowskiej - Curie</t>
  </si>
  <si>
    <t>Skośna</t>
  </si>
  <si>
    <t>Skowrońskiego</t>
  </si>
  <si>
    <t>Skrajna-dawna Tobolicka</t>
  </si>
  <si>
    <t>Skryta</t>
  </si>
  <si>
    <t>Skrzatów</t>
  </si>
  <si>
    <t>Skrzetuskiego</t>
  </si>
  <si>
    <t>Jana III</t>
  </si>
  <si>
    <t>Sobieskiego</t>
  </si>
  <si>
    <t>gen. Stanisława</t>
  </si>
  <si>
    <t>Sochaczewskiego - dawna Pawła Findera</t>
  </si>
  <si>
    <t>510242W</t>
  </si>
  <si>
    <t>Sosnowa</t>
  </si>
  <si>
    <t>Sowia</t>
  </si>
  <si>
    <t>Gen. Józefa</t>
  </si>
  <si>
    <t>Sowińskiego</t>
  </si>
  <si>
    <t>Spacerowa</t>
  </si>
  <si>
    <t>Antoniego</t>
  </si>
  <si>
    <t>Spiro</t>
  </si>
  <si>
    <t>Spokojna</t>
  </si>
  <si>
    <t>Sportowa</t>
  </si>
  <si>
    <t>Srebrna</t>
  </si>
  <si>
    <t>Leopolda</t>
  </si>
  <si>
    <t>Staffa</t>
  </si>
  <si>
    <t>510251W</t>
  </si>
  <si>
    <t>Staniszewskiego</t>
  </si>
  <si>
    <t>Dr. Wiktora</t>
  </si>
  <si>
    <t>Stańskiego</t>
  </si>
  <si>
    <t>Staromostowa</t>
  </si>
  <si>
    <t>Starosty Kosa</t>
  </si>
  <si>
    <t>Starowiejska</t>
  </si>
  <si>
    <t>Franciszka</t>
  </si>
  <si>
    <t>Stefczyka</t>
  </si>
  <si>
    <t>Mjr. Henryka</t>
  </si>
  <si>
    <t>Sucharskiego</t>
  </si>
  <si>
    <t>Sybiraków</t>
  </si>
  <si>
    <t>Rozporządzenie nr 6/95 Wojewody Ostrołęckiego z dn. 14.03.1995 r. w sprawie zaliczenia dróg do kategorii dróg lokalnych miejskich. Ustawa z dn. 13.10.1998 r. Przepisy wprowadzające ustawy reformujące administrację publiczną, Dz. U. 133 poz. 872 art. 103.;Uchwała 193/XIX/2000 Rady Miejskiej w Ostrołęce za dnia 22.02.2000 r. w sprawie zaliczenia niektórych dróg na terenie miasta Ostrołęki do kategorii dróg gminnych.</t>
  </si>
  <si>
    <t>1,1; 0,3</t>
  </si>
  <si>
    <t>Sygietyńskiego</t>
  </si>
  <si>
    <t>510260W</t>
  </si>
  <si>
    <t>Syreny</t>
  </si>
  <si>
    <t>Syski</t>
  </si>
  <si>
    <t>Szarych Szeregów</t>
  </si>
  <si>
    <t>Szkolna</t>
  </si>
  <si>
    <t>Szmaragdowa</t>
  </si>
  <si>
    <t>Szwedzka</t>
  </si>
  <si>
    <t>Karola</t>
  </si>
  <si>
    <t>Szymanowskiego</t>
  </si>
  <si>
    <t>Śląska</t>
  </si>
  <si>
    <t>Środkowa</t>
  </si>
  <si>
    <t>Świętokrzyska</t>
  </si>
  <si>
    <t>Tęczowa</t>
  </si>
  <si>
    <t>Topolowa</t>
  </si>
  <si>
    <t>Tulipanowa</t>
  </si>
  <si>
    <t>Turkusowa</t>
  </si>
  <si>
    <t>Turskiego</t>
  </si>
  <si>
    <t>Juliana</t>
  </si>
  <si>
    <t>Tuwima</t>
  </si>
  <si>
    <t>Ulica równoległa do ul. Berlinga łącząca ul. Sikorskiego z ul. Sucharskiego / bez nazwy /</t>
  </si>
  <si>
    <t>Walecznych</t>
  </si>
  <si>
    <t>510276W</t>
  </si>
  <si>
    <t>Warmińska</t>
  </si>
  <si>
    <t>Wąska</t>
  </si>
  <si>
    <t>Wesoła</t>
  </si>
  <si>
    <t>Wiaduktowa</t>
  </si>
  <si>
    <t>Wiązowa</t>
  </si>
  <si>
    <t>Wiejska</t>
  </si>
  <si>
    <t>510280W</t>
  </si>
  <si>
    <t>Wilcza</t>
  </si>
  <si>
    <t>Wioślarska</t>
  </si>
  <si>
    <t>Wiśniowa</t>
  </si>
  <si>
    <t>Wodnika</t>
  </si>
  <si>
    <t>Wołodyjowskiego</t>
  </si>
  <si>
    <t>Wójta Romy</t>
  </si>
  <si>
    <t>510287W</t>
  </si>
  <si>
    <t>Wspólna</t>
  </si>
  <si>
    <t>510288W</t>
  </si>
  <si>
    <t>Wybickiego</t>
  </si>
  <si>
    <t>Wygodna</t>
  </si>
  <si>
    <t>Wypychy</t>
  </si>
  <si>
    <t>Piotra</t>
  </si>
  <si>
    <t>Wysockiego</t>
  </si>
  <si>
    <t>Wyspiańskiego</t>
  </si>
  <si>
    <t>Zaciszna</t>
  </si>
  <si>
    <t>Zagłoby</t>
  </si>
  <si>
    <t>Zawadzkiego "Zośki"</t>
  </si>
  <si>
    <t>Czarnego</t>
  </si>
  <si>
    <t>Zawiszy</t>
  </si>
  <si>
    <t>510297W</t>
  </si>
  <si>
    <t>Zbożowa</t>
  </si>
  <si>
    <t>510299W</t>
  </si>
  <si>
    <t>Zielona</t>
  </si>
  <si>
    <t>510300W</t>
  </si>
  <si>
    <t>Ziemska</t>
  </si>
  <si>
    <t>Złota</t>
  </si>
  <si>
    <t>Rtm. Witolda</t>
  </si>
  <si>
    <t>Pileckiego dawna Zubrzyckiego</t>
  </si>
  <si>
    <t>Zuchów</t>
  </si>
  <si>
    <t>Zwycięzców</t>
  </si>
  <si>
    <t>Zyndrama z Maszkowic</t>
  </si>
  <si>
    <t>Żniwna</t>
  </si>
  <si>
    <t>510306W</t>
  </si>
  <si>
    <t>Żuławska</t>
  </si>
  <si>
    <t>510307W</t>
  </si>
  <si>
    <t>Żytnia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</si>
</sst>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@"/>
  </numFmts>
  <fonts count="29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E"/>
      <family val="2"/>
    </font>
    <font>
      <sz val="10"/>
      <color indexed="10"/>
      <name val="Arial CE"/>
      <family val="2"/>
    </font>
    <font>
      <sz val="10"/>
      <color indexed="11"/>
      <name val="Arial CE"/>
      <family val="2"/>
    </font>
    <font>
      <sz val="11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 textRotation="90"/>
    </xf>
    <xf numFmtId="165" fontId="14" fillId="0" borderId="3" xfId="0" applyNumberFormat="1" applyFont="1" applyFill="1" applyBorder="1" applyAlignment="1">
      <alignment horizontal="center" vertical="center" textRotation="90" wrapText="1"/>
    </xf>
    <xf numFmtId="165" fontId="14" fillId="0" borderId="4" xfId="0" applyNumberFormat="1" applyFont="1" applyFill="1" applyBorder="1" applyAlignment="1">
      <alignment horizontal="center" vertical="center" textRotation="90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/>
    </xf>
    <xf numFmtId="164" fontId="14" fillId="0" borderId="8" xfId="0" applyFont="1" applyFill="1" applyBorder="1" applyAlignment="1">
      <alignment horizontal="center" vertical="center" wrapText="1"/>
    </xf>
    <xf numFmtId="165" fontId="18" fillId="0" borderId="8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horizontal="center" vertical="center" textRotation="90" wrapText="1"/>
    </xf>
    <xf numFmtId="164" fontId="14" fillId="0" borderId="5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4" fontId="1" fillId="0" borderId="5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4" fontId="19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7" fontId="22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23" fillId="0" borderId="15" xfId="0" applyFont="1" applyBorder="1" applyAlignment="1">
      <alignment horizontal="center" vertical="center"/>
    </xf>
    <xf numFmtId="164" fontId="0" fillId="0" borderId="15" xfId="0" applyFont="1" applyBorder="1" applyAlignment="1">
      <alignment horizontal="right" vertical="center"/>
    </xf>
    <xf numFmtId="164" fontId="0" fillId="0" borderId="16" xfId="0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9" xfId="0" applyBorder="1" applyAlignment="1">
      <alignment/>
    </xf>
    <xf numFmtId="165" fontId="0" fillId="0" borderId="17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 vertical="center" wrapText="1"/>
    </xf>
    <xf numFmtId="164" fontId="23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right" vertic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5" fontId="0" fillId="0" borderId="18" xfId="0" applyNumberFormat="1" applyFont="1" applyBorder="1" applyAlignment="1">
      <alignment horizontal="left" vertical="center"/>
    </xf>
    <xf numFmtId="164" fontId="23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 wrapText="1"/>
    </xf>
    <xf numFmtId="165" fontId="0" fillId="0" borderId="18" xfId="0" applyNumberFormat="1" applyFont="1" applyFill="1" applyBorder="1" applyAlignment="1">
      <alignment horizontal="left" vertical="center"/>
    </xf>
    <xf numFmtId="164" fontId="23" fillId="9" borderId="4" xfId="0" applyFont="1" applyFill="1" applyBorder="1" applyAlignment="1">
      <alignment horizontal="center" vertical="center"/>
    </xf>
    <xf numFmtId="164" fontId="0" fillId="9" borderId="4" xfId="0" applyFont="1" applyFill="1" applyBorder="1" applyAlignment="1">
      <alignment horizontal="right" vertical="center"/>
    </xf>
    <xf numFmtId="164" fontId="0" fillId="9" borderId="5" xfId="0" applyFont="1" applyFill="1" applyBorder="1" applyAlignment="1">
      <alignment horizontal="left" vertical="center" wrapText="1"/>
    </xf>
    <xf numFmtId="165" fontId="0" fillId="9" borderId="18" xfId="0" applyNumberFormat="1" applyFont="1" applyFill="1" applyBorder="1" applyAlignment="1">
      <alignment horizontal="left" vertical="center"/>
    </xf>
    <xf numFmtId="164" fontId="0" fillId="9" borderId="5" xfId="0" applyNumberFormat="1" applyFont="1" applyFill="1" applyBorder="1" applyAlignment="1">
      <alignment horizontal="center" vertical="center" wrapText="1"/>
    </xf>
    <xf numFmtId="164" fontId="0" fillId="9" borderId="3" xfId="0" applyNumberFormat="1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right" vertical="center"/>
    </xf>
    <xf numFmtId="164" fontId="0" fillId="0" borderId="4" xfId="0" applyFont="1" applyBorder="1" applyAlignment="1">
      <alignment horizontal="right" vertical="center" wrapText="1"/>
    </xf>
    <xf numFmtId="164" fontId="23" fillId="10" borderId="4" xfId="0" applyFont="1" applyFill="1" applyBorder="1" applyAlignment="1">
      <alignment horizontal="center" vertical="center"/>
    </xf>
    <xf numFmtId="164" fontId="0" fillId="10" borderId="4" xfId="0" applyFont="1" applyFill="1" applyBorder="1" applyAlignment="1">
      <alignment horizontal="right" vertical="center"/>
    </xf>
    <xf numFmtId="164" fontId="0" fillId="10" borderId="5" xfId="0" applyFont="1" applyFill="1" applyBorder="1" applyAlignment="1">
      <alignment horizontal="left" vertical="center" wrapText="1"/>
    </xf>
    <xf numFmtId="164" fontId="0" fillId="10" borderId="5" xfId="0" applyNumberFormat="1" applyFont="1" applyFill="1" applyBorder="1" applyAlignment="1">
      <alignment horizontal="center" vertical="center" wrapText="1"/>
    </xf>
    <xf numFmtId="164" fontId="0" fillId="10" borderId="3" xfId="0" applyNumberFormat="1" applyFont="1" applyFill="1" applyBorder="1" applyAlignment="1">
      <alignment horizontal="center" vertical="center" wrapText="1"/>
    </xf>
    <xf numFmtId="164" fontId="0" fillId="10" borderId="3" xfId="0" applyFill="1" applyBorder="1" applyAlignment="1">
      <alignment/>
    </xf>
    <xf numFmtId="165" fontId="0" fillId="10" borderId="18" xfId="0" applyNumberFormat="1" applyFont="1" applyFill="1" applyBorder="1" applyAlignment="1">
      <alignment horizontal="left" vertical="center"/>
    </xf>
    <xf numFmtId="164" fontId="0" fillId="0" borderId="7" xfId="0" applyFont="1" applyFill="1" applyBorder="1" applyAlignment="1">
      <alignment horizontal="right" vertical="center"/>
    </xf>
    <xf numFmtId="164" fontId="0" fillId="0" borderId="19" xfId="0" applyFont="1" applyFill="1" applyBorder="1" applyAlignment="1">
      <alignment horizontal="left" vertical="center" wrapText="1"/>
    </xf>
    <xf numFmtId="164" fontId="23" fillId="0" borderId="3" xfId="0" applyFont="1" applyBorder="1" applyAlignment="1">
      <alignment horizontal="center" vertical="center"/>
    </xf>
    <xf numFmtId="164" fontId="0" fillId="0" borderId="20" xfId="0" applyFont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right" vertical="center"/>
    </xf>
    <xf numFmtId="164" fontId="0" fillId="0" borderId="16" xfId="0" applyFont="1" applyFill="1" applyBorder="1" applyAlignment="1">
      <alignment horizontal="left" vertical="center" wrapText="1"/>
    </xf>
    <xf numFmtId="164" fontId="0" fillId="9" borderId="3" xfId="0" applyFill="1" applyBorder="1" applyAlignment="1">
      <alignment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3" xfId="0" applyFill="1" applyBorder="1" applyAlignment="1">
      <alignment/>
    </xf>
    <xf numFmtId="165" fontId="0" fillId="0" borderId="0" xfId="0" applyNumberFormat="1" applyFill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9" borderId="5" xfId="0" applyNumberFormat="1" applyFont="1" applyFill="1" applyBorder="1" applyAlignment="1">
      <alignment horizontal="center" vertical="center" wrapText="1"/>
    </xf>
    <xf numFmtId="164" fontId="24" fillId="9" borderId="3" xfId="0" applyNumberFormat="1" applyFont="1" applyFill="1" applyBorder="1" applyAlignment="1">
      <alignment horizontal="center" vertical="center" wrapText="1"/>
    </xf>
    <xf numFmtId="164" fontId="0" fillId="9" borderId="3" xfId="0" applyNumberFormat="1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right" vertical="center"/>
    </xf>
    <xf numFmtId="164" fontId="0" fillId="0" borderId="19" xfId="0" applyFont="1" applyBorder="1" applyAlignment="1">
      <alignment horizontal="left" vertical="center" wrapText="1"/>
    </xf>
    <xf numFmtId="164" fontId="25" fillId="0" borderId="0" xfId="0" applyFont="1" applyFill="1" applyAlignment="1">
      <alignment vertical="center"/>
    </xf>
    <xf numFmtId="164" fontId="23" fillId="0" borderId="21" xfId="0" applyFont="1" applyBorder="1" applyAlignment="1">
      <alignment horizontal="center" vertical="center"/>
    </xf>
    <xf numFmtId="164" fontId="0" fillId="0" borderId="21" xfId="0" applyFont="1" applyBorder="1" applyAlignment="1">
      <alignment horizontal="right" vertical="center"/>
    </xf>
    <xf numFmtId="164" fontId="0" fillId="0" borderId="22" xfId="0" applyFont="1" applyBorder="1" applyAlignment="1">
      <alignment horizontal="left" vertical="center" wrapText="1"/>
    </xf>
    <xf numFmtId="164" fontId="0" fillId="0" borderId="13" xfId="0" applyBorder="1" applyAlignment="1">
      <alignment/>
    </xf>
    <xf numFmtId="165" fontId="0" fillId="0" borderId="14" xfId="0" applyNumberFormat="1" applyFont="1" applyBorder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4"/>
  <sheetViews>
    <sheetView tabSelected="1" workbookViewId="0" topLeftCell="A349">
      <selection activeCell="D376" sqref="D376"/>
    </sheetView>
  </sheetViews>
  <sheetFormatPr defaultColWidth="8.00390625" defaultRowHeight="12.75"/>
  <cols>
    <col min="1" max="1" width="5.625" style="1" customWidth="1"/>
    <col min="2" max="2" width="10.00390625" style="1" customWidth="1"/>
    <col min="3" max="3" width="4.75390625" style="1" customWidth="1"/>
    <col min="4" max="4" width="45.625" style="1" customWidth="1"/>
    <col min="5" max="5" width="9.625" style="2" customWidth="1"/>
    <col min="6" max="6" width="9.25390625" style="2" customWidth="1"/>
    <col min="7" max="7" width="9.375" style="3" customWidth="1"/>
    <col min="8" max="9" width="9.00390625" style="1" customWidth="1"/>
    <col min="10" max="10" width="16.50390625" style="1" customWidth="1"/>
    <col min="11" max="11" width="6.50390625" style="1" customWidth="1"/>
    <col min="12" max="12" width="4.125" style="1" customWidth="1"/>
    <col min="13" max="13" width="3.875" style="1" customWidth="1"/>
    <col min="14" max="14" width="38.50390625" style="1" customWidth="1"/>
    <col min="15" max="16384" width="9.00390625" style="1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92.25" customHeight="1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7" t="s">
        <v>7</v>
      </c>
    </row>
    <row r="3" spans="1:7" s="14" customFormat="1" ht="15.75" customHeight="1">
      <c r="A3" s="9">
        <v>1</v>
      </c>
      <c r="B3" s="9">
        <v>53</v>
      </c>
      <c r="C3" s="9" t="s">
        <v>8</v>
      </c>
      <c r="D3" s="10" t="s">
        <v>9</v>
      </c>
      <c r="E3" s="11">
        <v>1.51</v>
      </c>
      <c r="F3" s="12">
        <v>1.51</v>
      </c>
      <c r="G3" s="13">
        <v>0</v>
      </c>
    </row>
    <row r="4" spans="1:7" s="14" customFormat="1" ht="15.75" customHeight="1">
      <c r="A4" s="9">
        <v>2</v>
      </c>
      <c r="B4" s="9">
        <v>61</v>
      </c>
      <c r="C4" s="9" t="s">
        <v>10</v>
      </c>
      <c r="D4" s="10" t="s">
        <v>11</v>
      </c>
      <c r="E4" s="11">
        <v>2.363</v>
      </c>
      <c r="F4" s="12">
        <v>2.363</v>
      </c>
      <c r="G4" s="13">
        <v>0</v>
      </c>
    </row>
    <row r="5" spans="1:7" s="14" customFormat="1" ht="15.75" customHeight="1">
      <c r="A5" s="9">
        <v>3</v>
      </c>
      <c r="B5" s="9">
        <v>61</v>
      </c>
      <c r="C5" s="9" t="s">
        <v>10</v>
      </c>
      <c r="D5" s="10" t="s">
        <v>12</v>
      </c>
      <c r="E5" s="11">
        <v>0.634</v>
      </c>
      <c r="F5" s="12">
        <v>0.634</v>
      </c>
      <c r="G5" s="13">
        <v>0</v>
      </c>
    </row>
    <row r="6" spans="1:7" s="14" customFormat="1" ht="15.75" customHeight="1">
      <c r="A6" s="9">
        <v>4</v>
      </c>
      <c r="B6" s="9">
        <v>61</v>
      </c>
      <c r="C6" s="9" t="s">
        <v>10</v>
      </c>
      <c r="D6" s="10" t="s">
        <v>13</v>
      </c>
      <c r="E6" s="11">
        <v>1.034</v>
      </c>
      <c r="F6" s="12">
        <v>1.034</v>
      </c>
      <c r="G6" s="13">
        <v>0</v>
      </c>
    </row>
    <row r="7" spans="1:7" s="14" customFormat="1" ht="15.75" customHeight="1">
      <c r="A7" s="9">
        <v>5</v>
      </c>
      <c r="B7" s="9">
        <v>61</v>
      </c>
      <c r="C7" s="9" t="s">
        <v>10</v>
      </c>
      <c r="D7" s="10" t="s">
        <v>14</v>
      </c>
      <c r="E7" s="11">
        <v>1.313</v>
      </c>
      <c r="F7" s="12">
        <v>1.313</v>
      </c>
      <c r="G7" s="13">
        <v>0</v>
      </c>
    </row>
    <row r="8" spans="1:7" s="14" customFormat="1" ht="15.75" customHeight="1">
      <c r="A8" s="9">
        <v>6</v>
      </c>
      <c r="B8" s="9">
        <v>61</v>
      </c>
      <c r="C8" s="9" t="s">
        <v>10</v>
      </c>
      <c r="D8" s="10" t="s">
        <v>15</v>
      </c>
      <c r="E8" s="11">
        <v>2.51</v>
      </c>
      <c r="F8" s="12">
        <v>2.51</v>
      </c>
      <c r="G8" s="13">
        <v>0</v>
      </c>
    </row>
    <row r="9" spans="1:7" s="14" customFormat="1" ht="15.75" customHeight="1">
      <c r="A9" s="9"/>
      <c r="B9" s="15"/>
      <c r="C9" s="15"/>
      <c r="D9" s="15" t="s">
        <v>16</v>
      </c>
      <c r="E9" s="16">
        <f>SUM(E3:E8)</f>
        <v>9.363999999999999</v>
      </c>
      <c r="F9" s="17">
        <f>SUM(F3:F8)</f>
        <v>9.363999999999999</v>
      </c>
      <c r="G9" s="18">
        <v>0</v>
      </c>
    </row>
    <row r="10" spans="1:7" s="14" customFormat="1" ht="15.75" customHeight="1">
      <c r="A10" s="9"/>
      <c r="B10" s="9"/>
      <c r="C10" s="9"/>
      <c r="D10" s="9"/>
      <c r="E10" s="9"/>
      <c r="F10" s="9"/>
      <c r="G10" s="9"/>
    </row>
    <row r="11" spans="1:7" s="14" customFormat="1" ht="24.75" customHeight="1">
      <c r="A11" s="9">
        <v>7</v>
      </c>
      <c r="B11" s="9">
        <v>627</v>
      </c>
      <c r="C11" s="9" t="s">
        <v>8</v>
      </c>
      <c r="D11" s="10" t="s">
        <v>17</v>
      </c>
      <c r="E11" s="9">
        <v>0.829</v>
      </c>
      <c r="F11" s="12">
        <v>0.829</v>
      </c>
      <c r="G11" s="19">
        <v>0</v>
      </c>
    </row>
    <row r="12" spans="1:7" s="14" customFormat="1" ht="15.75" customHeight="1">
      <c r="A12" s="9">
        <v>8</v>
      </c>
      <c r="B12" s="9" t="s">
        <v>18</v>
      </c>
      <c r="C12" s="9"/>
      <c r="D12" s="10" t="s">
        <v>19</v>
      </c>
      <c r="E12" s="20">
        <v>0.287</v>
      </c>
      <c r="F12" s="21">
        <v>0.287</v>
      </c>
      <c r="G12" s="19">
        <v>0</v>
      </c>
    </row>
    <row r="13" spans="1:7" s="14" customFormat="1" ht="15.75" customHeight="1">
      <c r="A13" s="9">
        <v>9</v>
      </c>
      <c r="B13" s="9" t="s">
        <v>18</v>
      </c>
      <c r="C13" s="9"/>
      <c r="D13" s="10" t="s">
        <v>20</v>
      </c>
      <c r="E13" s="20">
        <v>0.165</v>
      </c>
      <c r="F13" s="21">
        <v>0.165</v>
      </c>
      <c r="G13" s="19">
        <v>0</v>
      </c>
    </row>
    <row r="14" spans="1:7" s="14" customFormat="1" ht="21" customHeight="1">
      <c r="A14" s="9">
        <v>10</v>
      </c>
      <c r="B14" s="22">
        <v>627</v>
      </c>
      <c r="C14" s="22" t="s">
        <v>8</v>
      </c>
      <c r="D14" s="22" t="s">
        <v>21</v>
      </c>
      <c r="E14" s="22">
        <v>1.281</v>
      </c>
      <c r="F14" s="23">
        <v>1.281</v>
      </c>
      <c r="G14" s="24">
        <v>0</v>
      </c>
    </row>
    <row r="15" spans="1:7" s="14" customFormat="1" ht="15.75" customHeight="1">
      <c r="A15" s="9">
        <v>11</v>
      </c>
      <c r="B15" s="9">
        <v>627</v>
      </c>
      <c r="C15" s="9"/>
      <c r="D15" s="25" t="s">
        <v>22</v>
      </c>
      <c r="E15" s="11">
        <v>0.4</v>
      </c>
      <c r="F15" s="12">
        <v>0.4</v>
      </c>
      <c r="G15" s="19">
        <v>0</v>
      </c>
    </row>
    <row r="16" spans="1:7" s="14" customFormat="1" ht="15.75" customHeight="1">
      <c r="A16" s="9">
        <v>12</v>
      </c>
      <c r="B16" s="9"/>
      <c r="C16" s="9"/>
      <c r="D16" s="15" t="s">
        <v>23</v>
      </c>
      <c r="E16" s="16">
        <f>SUM(E11:E15)</f>
        <v>2.9619999999999997</v>
      </c>
      <c r="F16" s="17">
        <f>SUM(F11:F15)</f>
        <v>2.9619999999999997</v>
      </c>
      <c r="G16" s="18">
        <v>0</v>
      </c>
    </row>
    <row r="17" spans="1:7" s="14" customFormat="1" ht="15.75" customHeight="1">
      <c r="A17" s="9"/>
      <c r="B17" s="9"/>
      <c r="C17" s="9"/>
      <c r="D17" s="9"/>
      <c r="E17" s="9"/>
      <c r="F17" s="9"/>
      <c r="G17" s="9"/>
    </row>
    <row r="18" spans="1:7" s="14" customFormat="1" ht="26.25" customHeight="1">
      <c r="A18" s="9">
        <v>13</v>
      </c>
      <c r="B18" s="9" t="s">
        <v>18</v>
      </c>
      <c r="C18" s="9" t="s">
        <v>8</v>
      </c>
      <c r="D18" s="10" t="s">
        <v>24</v>
      </c>
      <c r="E18" s="20">
        <v>1.034</v>
      </c>
      <c r="F18" s="21">
        <v>1.034</v>
      </c>
      <c r="G18" s="19">
        <v>0</v>
      </c>
    </row>
    <row r="19" spans="1:7" s="14" customFormat="1" ht="15.75" customHeight="1">
      <c r="A19" s="9">
        <v>14</v>
      </c>
      <c r="B19" s="9" t="s">
        <v>25</v>
      </c>
      <c r="C19" s="9" t="s">
        <v>26</v>
      </c>
      <c r="D19" s="10" t="s">
        <v>27</v>
      </c>
      <c r="E19" s="20">
        <v>2.522</v>
      </c>
      <c r="F19" s="21">
        <v>2.522</v>
      </c>
      <c r="G19" s="19">
        <v>0</v>
      </c>
    </row>
    <row r="20" spans="1:7" s="14" customFormat="1" ht="15.75" customHeight="1">
      <c r="A20" s="9">
        <v>15</v>
      </c>
      <c r="B20" s="9" t="s">
        <v>28</v>
      </c>
      <c r="C20" s="9" t="s">
        <v>29</v>
      </c>
      <c r="D20" s="10" t="s">
        <v>30</v>
      </c>
      <c r="E20" s="20">
        <v>0.832</v>
      </c>
      <c r="F20" s="21">
        <v>0.832</v>
      </c>
      <c r="G20" s="19">
        <v>0</v>
      </c>
    </row>
    <row r="21" spans="1:7" s="14" customFormat="1" ht="15.75" customHeight="1">
      <c r="A21" s="9">
        <v>16</v>
      </c>
      <c r="B21" s="9" t="s">
        <v>28</v>
      </c>
      <c r="C21" s="9" t="s">
        <v>29</v>
      </c>
      <c r="D21" s="10" t="s">
        <v>31</v>
      </c>
      <c r="E21" s="20">
        <v>0.638</v>
      </c>
      <c r="F21" s="21">
        <v>0.638</v>
      </c>
      <c r="G21" s="19">
        <v>0</v>
      </c>
    </row>
    <row r="22" spans="1:7" s="14" customFormat="1" ht="15.75" customHeight="1">
      <c r="A22" s="9">
        <v>17</v>
      </c>
      <c r="B22" s="9" t="s">
        <v>32</v>
      </c>
      <c r="C22" s="9" t="s">
        <v>33</v>
      </c>
      <c r="D22" s="10" t="s">
        <v>34</v>
      </c>
      <c r="E22" s="20">
        <v>0.265</v>
      </c>
      <c r="F22" s="21">
        <v>0.265</v>
      </c>
      <c r="G22" s="19">
        <v>0</v>
      </c>
    </row>
    <row r="23" spans="1:7" s="14" customFormat="1" ht="15.75" customHeight="1">
      <c r="A23" s="9">
        <v>18</v>
      </c>
      <c r="B23" s="9" t="s">
        <v>35</v>
      </c>
      <c r="C23" s="9" t="s">
        <v>8</v>
      </c>
      <c r="D23" s="10" t="s">
        <v>36</v>
      </c>
      <c r="E23" s="20">
        <v>0.582</v>
      </c>
      <c r="F23" s="21">
        <v>0.582</v>
      </c>
      <c r="G23" s="19">
        <v>0</v>
      </c>
    </row>
    <row r="24" spans="1:7" s="14" customFormat="1" ht="15.75" customHeight="1">
      <c r="A24" s="9">
        <v>19</v>
      </c>
      <c r="B24" s="9" t="s">
        <v>28</v>
      </c>
      <c r="C24" s="9" t="s">
        <v>29</v>
      </c>
      <c r="D24" s="10" t="s">
        <v>37</v>
      </c>
      <c r="E24" s="20">
        <v>1.133</v>
      </c>
      <c r="F24" s="21">
        <v>1.133</v>
      </c>
      <c r="G24" s="19">
        <v>0</v>
      </c>
    </row>
    <row r="25" spans="1:7" s="14" customFormat="1" ht="15.75" customHeight="1">
      <c r="A25" s="9">
        <v>20</v>
      </c>
      <c r="B25" s="22" t="s">
        <v>28</v>
      </c>
      <c r="C25" s="22" t="s">
        <v>26</v>
      </c>
      <c r="D25" s="22" t="s">
        <v>38</v>
      </c>
      <c r="E25" s="23">
        <v>1.027</v>
      </c>
      <c r="F25" s="26">
        <v>1.027</v>
      </c>
      <c r="G25" s="24">
        <v>0</v>
      </c>
    </row>
    <row r="26" spans="1:7" s="14" customFormat="1" ht="15.75" customHeight="1">
      <c r="A26" s="9">
        <v>21</v>
      </c>
      <c r="B26" s="22" t="s">
        <v>39</v>
      </c>
      <c r="C26" s="22" t="s">
        <v>33</v>
      </c>
      <c r="D26" s="22" t="s">
        <v>40</v>
      </c>
      <c r="E26" s="23">
        <v>0.153</v>
      </c>
      <c r="F26" s="26">
        <v>0.153</v>
      </c>
      <c r="G26" s="24">
        <v>0</v>
      </c>
    </row>
    <row r="27" spans="1:7" s="14" customFormat="1" ht="15.75" customHeight="1">
      <c r="A27" s="9">
        <v>22</v>
      </c>
      <c r="B27" s="22" t="s">
        <v>41</v>
      </c>
      <c r="C27" s="22" t="s">
        <v>33</v>
      </c>
      <c r="D27" s="22" t="s">
        <v>42</v>
      </c>
      <c r="E27" s="23">
        <v>0.485</v>
      </c>
      <c r="F27" s="23">
        <v>0.485</v>
      </c>
      <c r="G27" s="24">
        <v>0</v>
      </c>
    </row>
    <row r="28" spans="1:7" s="14" customFormat="1" ht="15.75" customHeight="1">
      <c r="A28" s="9">
        <v>23</v>
      </c>
      <c r="B28" s="22" t="s">
        <v>43</v>
      </c>
      <c r="C28" s="22" t="s">
        <v>33</v>
      </c>
      <c r="D28" s="22" t="s">
        <v>44</v>
      </c>
      <c r="E28" s="23">
        <v>0.194</v>
      </c>
      <c r="F28" s="26">
        <v>0.194</v>
      </c>
      <c r="G28" s="24">
        <v>0</v>
      </c>
    </row>
    <row r="29" spans="1:7" s="14" customFormat="1" ht="15.75" customHeight="1">
      <c r="A29" s="9">
        <v>24</v>
      </c>
      <c r="B29" s="22" t="s">
        <v>25</v>
      </c>
      <c r="C29" s="22" t="s">
        <v>8</v>
      </c>
      <c r="D29" s="22" t="s">
        <v>45</v>
      </c>
      <c r="E29" s="23">
        <v>1.076</v>
      </c>
      <c r="F29" s="26">
        <v>1.076</v>
      </c>
      <c r="G29" s="24">
        <v>0</v>
      </c>
    </row>
    <row r="30" spans="1:7" s="14" customFormat="1" ht="15.75" customHeight="1">
      <c r="A30" s="9">
        <v>25</v>
      </c>
      <c r="B30" s="22" t="s">
        <v>46</v>
      </c>
      <c r="C30" s="22" t="s">
        <v>26</v>
      </c>
      <c r="D30" s="22" t="s">
        <v>47</v>
      </c>
      <c r="E30" s="23">
        <v>3.648</v>
      </c>
      <c r="F30" s="26">
        <v>3.648</v>
      </c>
      <c r="G30" s="24">
        <v>0</v>
      </c>
    </row>
    <row r="31" spans="1:7" s="14" customFormat="1" ht="15.75" customHeight="1">
      <c r="A31" s="9">
        <v>26</v>
      </c>
      <c r="B31" s="9" t="s">
        <v>48</v>
      </c>
      <c r="C31" s="9" t="s">
        <v>29</v>
      </c>
      <c r="D31" s="10" t="s">
        <v>49</v>
      </c>
      <c r="E31" s="20">
        <v>1.077</v>
      </c>
      <c r="F31" s="21">
        <v>1.077</v>
      </c>
      <c r="G31" s="19">
        <v>0</v>
      </c>
    </row>
    <row r="32" spans="1:7" s="14" customFormat="1" ht="15.75" customHeight="1">
      <c r="A32" s="9">
        <v>27</v>
      </c>
      <c r="B32" s="9" t="s">
        <v>50</v>
      </c>
      <c r="C32" s="9" t="s">
        <v>33</v>
      </c>
      <c r="D32" s="10" t="s">
        <v>51</v>
      </c>
      <c r="E32" s="20">
        <v>0.756</v>
      </c>
      <c r="F32" s="21">
        <v>0.756</v>
      </c>
      <c r="G32" s="19">
        <v>0</v>
      </c>
    </row>
    <row r="33" spans="1:7" s="14" customFormat="1" ht="15.75" customHeight="1">
      <c r="A33" s="9">
        <v>28</v>
      </c>
      <c r="B33" s="9" t="s">
        <v>52</v>
      </c>
      <c r="C33" s="9" t="s">
        <v>33</v>
      </c>
      <c r="D33" s="10" t="s">
        <v>53</v>
      </c>
      <c r="E33" s="20">
        <v>0.356</v>
      </c>
      <c r="F33" s="21">
        <v>0.356</v>
      </c>
      <c r="G33" s="19">
        <v>0</v>
      </c>
    </row>
    <row r="34" spans="1:7" s="14" customFormat="1" ht="15.75" customHeight="1">
      <c r="A34" s="9">
        <v>29</v>
      </c>
      <c r="B34" s="9" t="s">
        <v>54</v>
      </c>
      <c r="C34" s="9" t="s">
        <v>33</v>
      </c>
      <c r="D34" s="10" t="s">
        <v>55</v>
      </c>
      <c r="E34" s="20">
        <v>0.97</v>
      </c>
      <c r="F34" s="21">
        <v>0.97</v>
      </c>
      <c r="G34" s="19">
        <v>0</v>
      </c>
    </row>
    <row r="35" spans="1:7" s="14" customFormat="1" ht="15.75" customHeight="1">
      <c r="A35" s="9">
        <v>30</v>
      </c>
      <c r="B35" s="9" t="s">
        <v>46</v>
      </c>
      <c r="C35" s="9" t="s">
        <v>33</v>
      </c>
      <c r="D35" s="10" t="s">
        <v>56</v>
      </c>
      <c r="E35" s="20">
        <v>0.428</v>
      </c>
      <c r="F35" s="21">
        <v>0.428</v>
      </c>
      <c r="G35" s="19">
        <v>0</v>
      </c>
    </row>
    <row r="36" spans="1:7" s="14" customFormat="1" ht="15.75" customHeight="1">
      <c r="A36" s="9">
        <v>31</v>
      </c>
      <c r="B36" s="9" t="s">
        <v>57</v>
      </c>
      <c r="C36" s="9" t="s">
        <v>33</v>
      </c>
      <c r="D36" s="10" t="s">
        <v>58</v>
      </c>
      <c r="E36" s="20">
        <v>2.43</v>
      </c>
      <c r="F36" s="21">
        <v>2.43</v>
      </c>
      <c r="G36" s="19">
        <v>0</v>
      </c>
    </row>
    <row r="37" spans="1:7" s="14" customFormat="1" ht="15.75" customHeight="1">
      <c r="A37" s="9">
        <v>32</v>
      </c>
      <c r="B37" s="9" t="s">
        <v>35</v>
      </c>
      <c r="C37" s="9" t="s">
        <v>8</v>
      </c>
      <c r="D37" s="10" t="s">
        <v>59</v>
      </c>
      <c r="E37" s="20">
        <v>0.324</v>
      </c>
      <c r="F37" s="21">
        <v>0.324</v>
      </c>
      <c r="G37" s="19">
        <v>0</v>
      </c>
    </row>
    <row r="38" spans="1:7" s="14" customFormat="1" ht="15.75" customHeight="1">
      <c r="A38" s="9">
        <v>33</v>
      </c>
      <c r="B38" s="9"/>
      <c r="C38" s="9" t="s">
        <v>33</v>
      </c>
      <c r="D38" s="10" t="s">
        <v>60</v>
      </c>
      <c r="E38" s="20">
        <v>0.402</v>
      </c>
      <c r="F38" s="21">
        <v>0.402</v>
      </c>
      <c r="G38" s="19">
        <v>0</v>
      </c>
    </row>
    <row r="39" spans="1:7" s="14" customFormat="1" ht="15.75" customHeight="1">
      <c r="A39" s="9">
        <v>34</v>
      </c>
      <c r="B39" s="9" t="s">
        <v>32</v>
      </c>
      <c r="C39" s="9" t="s">
        <v>33</v>
      </c>
      <c r="D39" s="10" t="s">
        <v>61</v>
      </c>
      <c r="E39" s="20">
        <v>0.51</v>
      </c>
      <c r="F39" s="21">
        <v>0.51</v>
      </c>
      <c r="G39" s="19">
        <v>0</v>
      </c>
    </row>
    <row r="40" spans="1:7" s="14" customFormat="1" ht="18" customHeight="1">
      <c r="A40" s="9">
        <v>35</v>
      </c>
      <c r="B40" s="9" t="s">
        <v>62</v>
      </c>
      <c r="C40" s="9" t="s">
        <v>33</v>
      </c>
      <c r="D40" s="10" t="s">
        <v>63</v>
      </c>
      <c r="E40" s="20">
        <v>0.194</v>
      </c>
      <c r="F40" s="21">
        <v>0.194</v>
      </c>
      <c r="G40" s="19">
        <v>0</v>
      </c>
    </row>
    <row r="41" spans="1:7" s="14" customFormat="1" ht="15.75" customHeight="1">
      <c r="A41" s="9">
        <v>36</v>
      </c>
      <c r="B41" s="9" t="s">
        <v>64</v>
      </c>
      <c r="C41" s="9" t="s">
        <v>33</v>
      </c>
      <c r="D41" s="10" t="s">
        <v>65</v>
      </c>
      <c r="E41" s="20">
        <v>0.697</v>
      </c>
      <c r="F41" s="21">
        <v>0.697</v>
      </c>
      <c r="G41" s="19">
        <v>0</v>
      </c>
    </row>
    <row r="42" spans="1:7" s="14" customFormat="1" ht="15.75" customHeight="1">
      <c r="A42" s="9">
        <v>37</v>
      </c>
      <c r="B42" s="9" t="s">
        <v>46</v>
      </c>
      <c r="C42" s="9" t="s">
        <v>29</v>
      </c>
      <c r="D42" s="10" t="s">
        <v>66</v>
      </c>
      <c r="E42" s="20">
        <v>0.6</v>
      </c>
      <c r="F42" s="21">
        <v>0.6</v>
      </c>
      <c r="G42" s="19">
        <v>0</v>
      </c>
    </row>
    <row r="43" spans="1:7" s="14" customFormat="1" ht="15.75" customHeight="1">
      <c r="A43" s="9">
        <v>38</v>
      </c>
      <c r="B43" s="9" t="s">
        <v>67</v>
      </c>
      <c r="C43" s="9" t="s">
        <v>26</v>
      </c>
      <c r="D43" s="10" t="s">
        <v>68</v>
      </c>
      <c r="E43" s="20">
        <v>0.708</v>
      </c>
      <c r="F43" s="21">
        <v>0.708</v>
      </c>
      <c r="G43" s="19">
        <v>0</v>
      </c>
    </row>
    <row r="44" spans="1:7" s="14" customFormat="1" ht="15.75" customHeight="1">
      <c r="A44" s="9">
        <v>39</v>
      </c>
      <c r="B44" s="9"/>
      <c r="C44" s="9"/>
      <c r="D44" s="10" t="s">
        <v>69</v>
      </c>
      <c r="E44" s="27">
        <v>0.036</v>
      </c>
      <c r="F44" s="28">
        <v>0.036</v>
      </c>
      <c r="G44" s="29">
        <v>0</v>
      </c>
    </row>
    <row r="45" spans="1:7" s="14" customFormat="1" ht="15.75" customHeight="1">
      <c r="A45" s="9">
        <v>40</v>
      </c>
      <c r="B45" s="9" t="s">
        <v>28</v>
      </c>
      <c r="C45" s="9" t="s">
        <v>29</v>
      </c>
      <c r="D45" s="10" t="s">
        <v>70</v>
      </c>
      <c r="E45" s="20">
        <v>1.42</v>
      </c>
      <c r="F45" s="21">
        <v>1.42</v>
      </c>
      <c r="G45" s="19">
        <v>0</v>
      </c>
    </row>
    <row r="46" spans="1:7" s="14" customFormat="1" ht="15.75" customHeight="1">
      <c r="A46" s="9">
        <v>41</v>
      </c>
      <c r="B46" s="9" t="s">
        <v>71</v>
      </c>
      <c r="C46" s="9" t="s">
        <v>33</v>
      </c>
      <c r="D46" s="10" t="s">
        <v>72</v>
      </c>
      <c r="E46" s="20">
        <v>0.694</v>
      </c>
      <c r="F46" s="21">
        <v>0.694</v>
      </c>
      <c r="G46" s="19">
        <v>0</v>
      </c>
    </row>
    <row r="47" spans="1:7" s="14" customFormat="1" ht="15.75" customHeight="1">
      <c r="A47" s="9">
        <v>42</v>
      </c>
      <c r="B47" s="9" t="s">
        <v>73</v>
      </c>
      <c r="C47" s="9" t="s">
        <v>26</v>
      </c>
      <c r="D47" s="10" t="s">
        <v>74</v>
      </c>
      <c r="E47" s="20">
        <v>1.593</v>
      </c>
      <c r="F47" s="21">
        <v>1.593</v>
      </c>
      <c r="G47" s="19">
        <v>0</v>
      </c>
    </row>
    <row r="48" spans="1:7" s="14" customFormat="1" ht="15.75" customHeight="1">
      <c r="A48" s="9">
        <v>43</v>
      </c>
      <c r="B48" s="9"/>
      <c r="C48" s="9"/>
      <c r="D48" s="10" t="s">
        <v>75</v>
      </c>
      <c r="E48" s="20">
        <v>0.44</v>
      </c>
      <c r="F48" s="21">
        <v>0.44</v>
      </c>
      <c r="G48" s="19">
        <v>0</v>
      </c>
    </row>
    <row r="49" spans="1:7" s="14" customFormat="1" ht="15.75" customHeight="1">
      <c r="A49" s="9">
        <v>44</v>
      </c>
      <c r="B49" s="9"/>
      <c r="C49" s="9" t="s">
        <v>33</v>
      </c>
      <c r="D49" s="10" t="s">
        <v>76</v>
      </c>
      <c r="E49" s="20">
        <v>1.308</v>
      </c>
      <c r="F49" s="21">
        <v>1.308</v>
      </c>
      <c r="G49" s="19">
        <v>0</v>
      </c>
    </row>
    <row r="50" spans="1:7" s="14" customFormat="1" ht="15.75" customHeight="1">
      <c r="A50" s="9">
        <v>45</v>
      </c>
      <c r="B50" s="9" t="s">
        <v>35</v>
      </c>
      <c r="C50" s="9" t="s">
        <v>26</v>
      </c>
      <c r="D50" s="10" t="s">
        <v>77</v>
      </c>
      <c r="E50" s="20">
        <v>1.081</v>
      </c>
      <c r="F50" s="21">
        <v>1.081</v>
      </c>
      <c r="G50" s="19">
        <v>0</v>
      </c>
    </row>
    <row r="51" spans="1:7" s="14" customFormat="1" ht="15.75" customHeight="1">
      <c r="A51" s="9">
        <v>46</v>
      </c>
      <c r="B51" s="9" t="s">
        <v>67</v>
      </c>
      <c r="C51" s="9" t="s">
        <v>26</v>
      </c>
      <c r="D51" s="10" t="s">
        <v>78</v>
      </c>
      <c r="E51" s="20">
        <v>0.738</v>
      </c>
      <c r="F51" s="21">
        <v>0.738</v>
      </c>
      <c r="G51" s="19">
        <v>0</v>
      </c>
    </row>
    <row r="52" spans="1:7" s="14" customFormat="1" ht="15.75" customHeight="1">
      <c r="A52" s="9">
        <v>47</v>
      </c>
      <c r="B52" s="9" t="s">
        <v>79</v>
      </c>
      <c r="C52" s="9" t="s">
        <v>29</v>
      </c>
      <c r="D52" s="10" t="s">
        <v>80</v>
      </c>
      <c r="E52" s="20">
        <v>0.107</v>
      </c>
      <c r="F52" s="21">
        <v>0.107</v>
      </c>
      <c r="G52" s="19">
        <v>0</v>
      </c>
    </row>
    <row r="53" spans="1:7" s="14" customFormat="1" ht="15.75" customHeight="1">
      <c r="A53" s="9">
        <v>48</v>
      </c>
      <c r="B53" s="9" t="s">
        <v>81</v>
      </c>
      <c r="C53" s="9" t="s">
        <v>26</v>
      </c>
      <c r="D53" s="10" t="s">
        <v>82</v>
      </c>
      <c r="E53" s="20">
        <v>1.659</v>
      </c>
      <c r="F53" s="21">
        <v>1.659</v>
      </c>
      <c r="G53" s="19">
        <v>0</v>
      </c>
    </row>
    <row r="54" spans="1:7" s="14" customFormat="1" ht="15.75" customHeight="1">
      <c r="A54" s="9">
        <v>49</v>
      </c>
      <c r="B54" s="9" t="s">
        <v>71</v>
      </c>
      <c r="C54" s="9" t="s">
        <v>33</v>
      </c>
      <c r="D54" s="10" t="s">
        <v>83</v>
      </c>
      <c r="E54" s="20">
        <v>0.191</v>
      </c>
      <c r="F54" s="21">
        <v>0.191</v>
      </c>
      <c r="G54" s="19">
        <v>0</v>
      </c>
    </row>
    <row r="55" spans="1:7" s="14" customFormat="1" ht="18.75" customHeight="1">
      <c r="A55" s="9">
        <v>50</v>
      </c>
      <c r="B55" s="9" t="s">
        <v>73</v>
      </c>
      <c r="C55" s="9" t="s">
        <v>8</v>
      </c>
      <c r="D55" s="10" t="s">
        <v>84</v>
      </c>
      <c r="E55" s="20">
        <v>0.731</v>
      </c>
      <c r="F55" s="21">
        <v>0.731</v>
      </c>
      <c r="G55" s="19">
        <v>0</v>
      </c>
    </row>
    <row r="56" spans="1:7" s="14" customFormat="1" ht="28.5" customHeight="1">
      <c r="A56" s="9">
        <v>51</v>
      </c>
      <c r="B56" s="9" t="s">
        <v>73</v>
      </c>
      <c r="C56" s="9"/>
      <c r="D56" s="10" t="s">
        <v>85</v>
      </c>
      <c r="E56" s="20">
        <v>0.518</v>
      </c>
      <c r="F56" s="21">
        <v>0.518</v>
      </c>
      <c r="G56" s="19">
        <v>0</v>
      </c>
    </row>
    <row r="57" spans="1:7" s="14" customFormat="1" ht="15.75" customHeight="1">
      <c r="A57" s="9">
        <v>52</v>
      </c>
      <c r="B57" s="9" t="s">
        <v>43</v>
      </c>
      <c r="C57" s="9" t="s">
        <v>33</v>
      </c>
      <c r="D57" s="10" t="s">
        <v>86</v>
      </c>
      <c r="E57" s="20">
        <v>0.537</v>
      </c>
      <c r="F57" s="21">
        <v>0.537</v>
      </c>
      <c r="G57" s="19">
        <v>0</v>
      </c>
    </row>
    <row r="58" spans="1:7" s="14" customFormat="1" ht="15.75" customHeight="1">
      <c r="A58" s="9">
        <v>53</v>
      </c>
      <c r="B58" s="9" t="s">
        <v>87</v>
      </c>
      <c r="C58" s="9" t="s">
        <v>33</v>
      </c>
      <c r="D58" s="10" t="s">
        <v>88</v>
      </c>
      <c r="E58" s="20">
        <v>1.777</v>
      </c>
      <c r="F58" s="21">
        <v>1.777</v>
      </c>
      <c r="G58" s="19">
        <v>0</v>
      </c>
    </row>
    <row r="59" spans="1:7" s="14" customFormat="1" ht="15.75" customHeight="1">
      <c r="A59" s="9">
        <v>54</v>
      </c>
      <c r="B59" s="9" t="s">
        <v>89</v>
      </c>
      <c r="C59" s="9" t="s">
        <v>33</v>
      </c>
      <c r="D59" s="10" t="s">
        <v>90</v>
      </c>
      <c r="E59" s="20">
        <v>0.313</v>
      </c>
      <c r="F59" s="30">
        <v>0.313</v>
      </c>
      <c r="G59" s="20">
        <v>0</v>
      </c>
    </row>
    <row r="60" spans="1:7" s="14" customFormat="1" ht="15.75" customHeight="1">
      <c r="A60" s="9">
        <v>55</v>
      </c>
      <c r="B60" s="9" t="s">
        <v>73</v>
      </c>
      <c r="C60" s="9" t="s">
        <v>8</v>
      </c>
      <c r="D60" s="10" t="s">
        <v>91</v>
      </c>
      <c r="E60" s="20">
        <v>0.443</v>
      </c>
      <c r="F60" s="21">
        <v>0.443</v>
      </c>
      <c r="G60" s="19">
        <v>0</v>
      </c>
    </row>
    <row r="61" spans="1:7" s="14" customFormat="1" ht="15.75" customHeight="1">
      <c r="A61" s="9">
        <v>56</v>
      </c>
      <c r="B61" s="9" t="s">
        <v>92</v>
      </c>
      <c r="C61" s="9" t="s">
        <v>26</v>
      </c>
      <c r="D61" s="10" t="s">
        <v>93</v>
      </c>
      <c r="E61" s="20">
        <v>2.426</v>
      </c>
      <c r="F61" s="21">
        <v>2.426</v>
      </c>
      <c r="G61" s="19">
        <v>0</v>
      </c>
    </row>
    <row r="62" spans="1:7" s="14" customFormat="1" ht="15.75" customHeight="1">
      <c r="A62" s="9">
        <v>57</v>
      </c>
      <c r="B62" s="9" t="s">
        <v>94</v>
      </c>
      <c r="C62" s="9" t="s">
        <v>8</v>
      </c>
      <c r="D62" s="10" t="s">
        <v>95</v>
      </c>
      <c r="E62" s="20">
        <v>0.414</v>
      </c>
      <c r="F62" s="21">
        <v>0.23</v>
      </c>
      <c r="G62" s="20">
        <v>0.184</v>
      </c>
    </row>
    <row r="63" spans="1:7" s="14" customFormat="1" ht="15.75" customHeight="1">
      <c r="A63" s="9"/>
      <c r="B63" s="9"/>
      <c r="C63" s="9"/>
      <c r="D63" s="15" t="s">
        <v>96</v>
      </c>
      <c r="E63" s="16">
        <f>SUM(E18:E62)</f>
        <v>39.467</v>
      </c>
      <c r="F63" s="17">
        <f>SUM(F18:F62)</f>
        <v>39.282999999999994</v>
      </c>
      <c r="G63" s="16">
        <f>SUM(G3:G62)</f>
        <v>0.184</v>
      </c>
    </row>
    <row r="64" spans="1:7" s="14" customFormat="1" ht="15.75" customHeight="1">
      <c r="A64" s="9"/>
      <c r="B64" s="9"/>
      <c r="C64" s="9"/>
      <c r="D64" s="9"/>
      <c r="E64" s="9"/>
      <c r="F64" s="9"/>
      <c r="G64" s="9"/>
    </row>
    <row r="65" spans="1:7" s="14" customFormat="1" ht="15.75" customHeight="1">
      <c r="A65" s="9">
        <v>58</v>
      </c>
      <c r="B65" s="31" t="s">
        <v>97</v>
      </c>
      <c r="C65" s="31" t="s">
        <v>98</v>
      </c>
      <c r="D65" s="10" t="s">
        <v>99</v>
      </c>
      <c r="E65" s="27">
        <v>0.184</v>
      </c>
      <c r="F65" s="28">
        <v>0.184</v>
      </c>
      <c r="G65" s="29">
        <v>0</v>
      </c>
    </row>
    <row r="66" spans="1:7" s="14" customFormat="1" ht="15.75" customHeight="1">
      <c r="A66" s="9">
        <v>59</v>
      </c>
      <c r="B66" s="31" t="s">
        <v>100</v>
      </c>
      <c r="C66" s="31" t="s">
        <v>33</v>
      </c>
      <c r="D66" s="10" t="s">
        <v>101</v>
      </c>
      <c r="E66" s="27">
        <v>0.381</v>
      </c>
      <c r="F66" s="28">
        <v>0.381</v>
      </c>
      <c r="G66" s="29">
        <v>0</v>
      </c>
    </row>
    <row r="67" spans="1:7" s="14" customFormat="1" ht="15.75" customHeight="1">
      <c r="A67" s="9">
        <v>60</v>
      </c>
      <c r="B67" s="31" t="s">
        <v>102</v>
      </c>
      <c r="C67" s="31" t="s">
        <v>98</v>
      </c>
      <c r="D67" s="10" t="s">
        <v>103</v>
      </c>
      <c r="E67" s="27">
        <v>0.179</v>
      </c>
      <c r="F67" s="28">
        <v>0.179</v>
      </c>
      <c r="G67" s="29">
        <v>0</v>
      </c>
    </row>
    <row r="68" spans="1:7" s="14" customFormat="1" ht="15.75" customHeight="1">
      <c r="A68" s="9">
        <v>61</v>
      </c>
      <c r="B68" s="31" t="s">
        <v>104</v>
      </c>
      <c r="C68" s="31" t="s">
        <v>33</v>
      </c>
      <c r="D68" s="10" t="s">
        <v>105</v>
      </c>
      <c r="E68" s="27">
        <v>0.713</v>
      </c>
      <c r="F68" s="28">
        <v>0.572</v>
      </c>
      <c r="G68" s="27">
        <v>0.141</v>
      </c>
    </row>
    <row r="69" spans="1:7" s="14" customFormat="1" ht="15.75" customHeight="1">
      <c r="A69" s="9">
        <v>62</v>
      </c>
      <c r="B69" s="31" t="s">
        <v>106</v>
      </c>
      <c r="C69" s="31" t="s">
        <v>98</v>
      </c>
      <c r="D69" s="10" t="s">
        <v>107</v>
      </c>
      <c r="E69" s="27">
        <v>0.376</v>
      </c>
      <c r="F69" s="28">
        <v>0.376</v>
      </c>
      <c r="G69" s="29">
        <v>0</v>
      </c>
    </row>
    <row r="70" spans="1:7" s="14" customFormat="1" ht="15.75" customHeight="1">
      <c r="A70" s="9">
        <v>63</v>
      </c>
      <c r="B70" s="31" t="s">
        <v>108</v>
      </c>
      <c r="C70" s="31" t="s">
        <v>98</v>
      </c>
      <c r="D70" s="10" t="s">
        <v>109</v>
      </c>
      <c r="E70" s="27">
        <v>0.17</v>
      </c>
      <c r="F70" s="28">
        <v>0.17</v>
      </c>
      <c r="G70" s="29">
        <v>0</v>
      </c>
    </row>
    <row r="71" spans="1:7" s="14" customFormat="1" ht="15.75" customHeight="1">
      <c r="A71" s="9">
        <v>64</v>
      </c>
      <c r="B71" s="32" t="s">
        <v>110</v>
      </c>
      <c r="C71" s="32" t="s">
        <v>98</v>
      </c>
      <c r="D71" s="22" t="s">
        <v>111</v>
      </c>
      <c r="E71" s="33">
        <v>0.246</v>
      </c>
      <c r="F71" s="34">
        <v>0.246</v>
      </c>
      <c r="G71" s="35">
        <v>0</v>
      </c>
    </row>
    <row r="72" spans="1:7" s="14" customFormat="1" ht="15.75" customHeight="1">
      <c r="A72" s="9">
        <v>65</v>
      </c>
      <c r="B72" s="32" t="s">
        <v>112</v>
      </c>
      <c r="C72" s="32" t="s">
        <v>33</v>
      </c>
      <c r="D72" s="22" t="s">
        <v>113</v>
      </c>
      <c r="E72" s="33">
        <v>0.258</v>
      </c>
      <c r="F72" s="32">
        <v>0.258</v>
      </c>
      <c r="G72" s="33">
        <v>0</v>
      </c>
    </row>
    <row r="73" spans="1:7" ht="14.25">
      <c r="A73" s="9">
        <v>66</v>
      </c>
      <c r="B73" s="36" t="s">
        <v>114</v>
      </c>
      <c r="C73" s="32"/>
      <c r="D73" s="22" t="s">
        <v>115</v>
      </c>
      <c r="E73" s="33">
        <v>0.125</v>
      </c>
      <c r="F73" s="34">
        <v>0.125</v>
      </c>
      <c r="G73" s="35">
        <v>0</v>
      </c>
    </row>
    <row r="74" spans="1:7" s="14" customFormat="1" ht="15.75" customHeight="1">
      <c r="A74" s="9">
        <v>67</v>
      </c>
      <c r="B74" s="32" t="s">
        <v>116</v>
      </c>
      <c r="C74" s="32"/>
      <c r="D74" s="22" t="s">
        <v>117</v>
      </c>
      <c r="E74" s="33">
        <v>0.222</v>
      </c>
      <c r="F74" s="34">
        <v>0.222</v>
      </c>
      <c r="G74" s="35">
        <v>0</v>
      </c>
    </row>
    <row r="75" spans="1:7" s="14" customFormat="1" ht="15.75" customHeight="1">
      <c r="A75" s="9">
        <v>68</v>
      </c>
      <c r="B75" s="37" t="s">
        <v>118</v>
      </c>
      <c r="C75" s="31"/>
      <c r="D75" s="10" t="s">
        <v>119</v>
      </c>
      <c r="E75" s="27">
        <v>0.095</v>
      </c>
      <c r="F75" s="28">
        <v>0.095</v>
      </c>
      <c r="G75" s="29">
        <v>0</v>
      </c>
    </row>
    <row r="76" spans="1:7" ht="14.25">
      <c r="A76" s="9">
        <v>69</v>
      </c>
      <c r="B76" s="31" t="s">
        <v>120</v>
      </c>
      <c r="C76" s="31" t="s">
        <v>98</v>
      </c>
      <c r="D76" s="10" t="s">
        <v>121</v>
      </c>
      <c r="E76" s="27">
        <v>0.127</v>
      </c>
      <c r="F76" s="28">
        <v>0.127</v>
      </c>
      <c r="G76" s="29">
        <v>0</v>
      </c>
    </row>
    <row r="77" spans="1:7" s="14" customFormat="1" ht="15.75" customHeight="1">
      <c r="A77" s="9">
        <v>70</v>
      </c>
      <c r="B77" s="31" t="s">
        <v>122</v>
      </c>
      <c r="C77" s="31" t="s">
        <v>98</v>
      </c>
      <c r="D77" s="10" t="s">
        <v>123</v>
      </c>
      <c r="E77" s="27">
        <v>0.207</v>
      </c>
      <c r="F77" s="28">
        <v>0.143</v>
      </c>
      <c r="G77" s="27">
        <v>0.064</v>
      </c>
    </row>
    <row r="78" spans="1:7" s="14" customFormat="1" ht="15.75" customHeight="1">
      <c r="A78" s="9">
        <v>71</v>
      </c>
      <c r="B78" s="31" t="s">
        <v>124</v>
      </c>
      <c r="C78" s="31" t="s">
        <v>98</v>
      </c>
      <c r="D78" s="10" t="s">
        <v>125</v>
      </c>
      <c r="E78" s="27">
        <v>0.298</v>
      </c>
      <c r="F78" s="28">
        <v>0.298</v>
      </c>
      <c r="G78" s="29">
        <v>0</v>
      </c>
    </row>
    <row r="79" spans="1:7" s="14" customFormat="1" ht="15.75" customHeight="1">
      <c r="A79" s="9">
        <v>72</v>
      </c>
      <c r="B79" s="31" t="s">
        <v>126</v>
      </c>
      <c r="C79" s="31" t="s">
        <v>33</v>
      </c>
      <c r="D79" s="10" t="s">
        <v>127</v>
      </c>
      <c r="E79" s="27">
        <v>0.256</v>
      </c>
      <c r="F79" s="28">
        <v>0.256</v>
      </c>
      <c r="G79" s="29">
        <v>0</v>
      </c>
    </row>
    <row r="80" spans="1:7" ht="14.25">
      <c r="A80" s="9">
        <v>73</v>
      </c>
      <c r="B80" s="31" t="s">
        <v>128</v>
      </c>
      <c r="C80" s="31" t="s">
        <v>98</v>
      </c>
      <c r="D80" s="10" t="s">
        <v>129</v>
      </c>
      <c r="E80" s="27">
        <v>0.131</v>
      </c>
      <c r="F80" s="28">
        <v>0.131</v>
      </c>
      <c r="G80" s="29">
        <v>0</v>
      </c>
    </row>
    <row r="81" spans="1:7" ht="15.75" customHeight="1">
      <c r="A81" s="9">
        <v>74</v>
      </c>
      <c r="B81" s="31" t="s">
        <v>130</v>
      </c>
      <c r="C81" s="31" t="s">
        <v>98</v>
      </c>
      <c r="D81" s="10" t="s">
        <v>131</v>
      </c>
      <c r="E81" s="27">
        <v>0.136</v>
      </c>
      <c r="F81" s="28">
        <v>0.136</v>
      </c>
      <c r="G81" s="29">
        <v>0</v>
      </c>
    </row>
    <row r="82" spans="1:7" ht="15.75" customHeight="1">
      <c r="A82" s="9">
        <v>75</v>
      </c>
      <c r="B82" s="31" t="s">
        <v>132</v>
      </c>
      <c r="C82" s="31" t="s">
        <v>98</v>
      </c>
      <c r="D82" s="10" t="s">
        <v>133</v>
      </c>
      <c r="E82" s="27">
        <v>0.306</v>
      </c>
      <c r="F82" s="28">
        <v>0.306</v>
      </c>
      <c r="G82" s="29">
        <v>0</v>
      </c>
    </row>
    <row r="83" spans="1:7" ht="14.25">
      <c r="A83" s="9">
        <v>76</v>
      </c>
      <c r="B83" s="10" t="s">
        <v>134</v>
      </c>
      <c r="C83" s="10"/>
      <c r="D83" s="10" t="s">
        <v>135</v>
      </c>
      <c r="E83" s="11">
        <v>0.071</v>
      </c>
      <c r="F83" s="12">
        <v>0.071</v>
      </c>
      <c r="G83" s="13">
        <v>0</v>
      </c>
    </row>
    <row r="84" spans="1:7" ht="15.75" customHeight="1">
      <c r="A84" s="9">
        <v>77</v>
      </c>
      <c r="B84" s="10" t="s">
        <v>136</v>
      </c>
      <c r="C84" s="10" t="s">
        <v>98</v>
      </c>
      <c r="D84" s="10" t="s">
        <v>137</v>
      </c>
      <c r="E84" s="11">
        <v>0.384</v>
      </c>
      <c r="F84" s="12">
        <v>0.384</v>
      </c>
      <c r="G84" s="13">
        <v>0</v>
      </c>
    </row>
    <row r="85" spans="1:7" ht="15.75" customHeight="1">
      <c r="A85" s="9">
        <v>78</v>
      </c>
      <c r="B85" s="10" t="s">
        <v>138</v>
      </c>
      <c r="C85" s="10"/>
      <c r="D85" s="10" t="s">
        <v>139</v>
      </c>
      <c r="E85" s="11">
        <v>0.289</v>
      </c>
      <c r="F85" s="12">
        <v>0.289</v>
      </c>
      <c r="G85" s="13">
        <v>0</v>
      </c>
    </row>
    <row r="86" spans="1:7" ht="14.25">
      <c r="A86" s="9">
        <v>79</v>
      </c>
      <c r="B86" s="10" t="s">
        <v>140</v>
      </c>
      <c r="C86" s="10"/>
      <c r="D86" s="10" t="s">
        <v>141</v>
      </c>
      <c r="E86" s="11">
        <v>0.094</v>
      </c>
      <c r="F86" s="12">
        <v>0.094</v>
      </c>
      <c r="G86" s="13">
        <v>0</v>
      </c>
    </row>
    <row r="87" spans="1:7" ht="15.75" customHeight="1">
      <c r="A87" s="9">
        <v>80</v>
      </c>
      <c r="B87" s="10" t="s">
        <v>142</v>
      </c>
      <c r="C87" s="10" t="s">
        <v>98</v>
      </c>
      <c r="D87" s="10" t="s">
        <v>143</v>
      </c>
      <c r="E87" s="11">
        <v>0.348</v>
      </c>
      <c r="F87" s="12">
        <v>0.348</v>
      </c>
      <c r="G87" s="13">
        <v>0</v>
      </c>
    </row>
    <row r="88" spans="1:7" ht="15.75" customHeight="1">
      <c r="A88" s="9">
        <v>81</v>
      </c>
      <c r="B88" s="10" t="s">
        <v>144</v>
      </c>
      <c r="C88" s="10" t="s">
        <v>33</v>
      </c>
      <c r="D88" s="10" t="s">
        <v>145</v>
      </c>
      <c r="E88" s="11">
        <v>0.179</v>
      </c>
      <c r="F88" s="12">
        <v>0.179</v>
      </c>
      <c r="G88" s="13">
        <v>0</v>
      </c>
    </row>
    <row r="89" spans="1:7" ht="15.75" customHeight="1">
      <c r="A89" s="9">
        <v>82</v>
      </c>
      <c r="B89" s="10" t="s">
        <v>146</v>
      </c>
      <c r="C89" s="10" t="s">
        <v>98</v>
      </c>
      <c r="D89" s="10" t="s">
        <v>147</v>
      </c>
      <c r="E89" s="11">
        <v>0.131</v>
      </c>
      <c r="F89" s="12">
        <v>0.131</v>
      </c>
      <c r="G89" s="13">
        <v>0</v>
      </c>
    </row>
    <row r="90" spans="1:7" ht="15.75" customHeight="1">
      <c r="A90" s="22">
        <v>83</v>
      </c>
      <c r="B90" s="22" t="s">
        <v>148</v>
      </c>
      <c r="C90" s="22"/>
      <c r="D90" s="22" t="s">
        <v>149</v>
      </c>
      <c r="E90" s="23">
        <v>0.14</v>
      </c>
      <c r="F90" s="26">
        <v>0.14</v>
      </c>
      <c r="G90" s="24">
        <v>0</v>
      </c>
    </row>
    <row r="91" spans="1:7" ht="15.75" customHeight="1">
      <c r="A91" s="22">
        <v>84</v>
      </c>
      <c r="B91" s="22" t="s">
        <v>150</v>
      </c>
      <c r="C91" s="22" t="s">
        <v>33</v>
      </c>
      <c r="D91" s="22" t="s">
        <v>151</v>
      </c>
      <c r="E91" s="23">
        <v>0.372</v>
      </c>
      <c r="F91" s="26">
        <v>0.372</v>
      </c>
      <c r="G91" s="24">
        <v>0</v>
      </c>
    </row>
    <row r="92" spans="1:7" ht="15.75" customHeight="1">
      <c r="A92" s="9">
        <v>85</v>
      </c>
      <c r="B92" s="22" t="s">
        <v>152</v>
      </c>
      <c r="C92" s="22" t="s">
        <v>98</v>
      </c>
      <c r="D92" s="22" t="s">
        <v>153</v>
      </c>
      <c r="E92" s="23">
        <v>0.245</v>
      </c>
      <c r="F92" s="22">
        <v>0.245</v>
      </c>
      <c r="G92" s="23">
        <v>0</v>
      </c>
    </row>
    <row r="93" spans="1:7" ht="15.75" customHeight="1">
      <c r="A93" s="9">
        <v>86</v>
      </c>
      <c r="B93" s="22" t="s">
        <v>154</v>
      </c>
      <c r="C93" s="22" t="s">
        <v>98</v>
      </c>
      <c r="D93" s="22" t="s">
        <v>155</v>
      </c>
      <c r="E93" s="23">
        <v>0.492</v>
      </c>
      <c r="F93" s="26">
        <v>0.492</v>
      </c>
      <c r="G93" s="24">
        <v>0</v>
      </c>
    </row>
    <row r="94" spans="1:7" ht="15.75" customHeight="1">
      <c r="A94" s="9">
        <v>87</v>
      </c>
      <c r="B94" s="22" t="s">
        <v>156</v>
      </c>
      <c r="C94" s="22" t="s">
        <v>98</v>
      </c>
      <c r="D94" s="22" t="s">
        <v>157</v>
      </c>
      <c r="E94" s="23">
        <v>0.643</v>
      </c>
      <c r="F94" s="26">
        <v>0.643</v>
      </c>
      <c r="G94" s="24">
        <v>0</v>
      </c>
    </row>
    <row r="95" spans="1:7" ht="15.75" customHeight="1">
      <c r="A95" s="22">
        <v>88</v>
      </c>
      <c r="B95" s="22" t="s">
        <v>158</v>
      </c>
      <c r="C95" s="22" t="s">
        <v>98</v>
      </c>
      <c r="D95" s="22" t="s">
        <v>159</v>
      </c>
      <c r="E95" s="23">
        <v>0.201</v>
      </c>
      <c r="F95" s="26">
        <v>0.201</v>
      </c>
      <c r="G95" s="24">
        <v>0</v>
      </c>
    </row>
    <row r="96" spans="1:7" ht="15.75" customHeight="1">
      <c r="A96" s="22">
        <v>89</v>
      </c>
      <c r="B96" s="10" t="s">
        <v>160</v>
      </c>
      <c r="C96" s="10"/>
      <c r="D96" s="10" t="s">
        <v>161</v>
      </c>
      <c r="E96" s="11">
        <v>0.303</v>
      </c>
      <c r="F96" s="38">
        <v>0.066</v>
      </c>
      <c r="G96" s="11">
        <v>0.237</v>
      </c>
    </row>
    <row r="97" spans="1:7" ht="15.75" customHeight="1">
      <c r="A97" s="9">
        <v>90</v>
      </c>
      <c r="B97" s="10" t="s">
        <v>162</v>
      </c>
      <c r="C97" s="10"/>
      <c r="D97" s="10" t="s">
        <v>163</v>
      </c>
      <c r="E97" s="11">
        <v>0.094</v>
      </c>
      <c r="F97" s="12">
        <v>0.094</v>
      </c>
      <c r="G97" s="13">
        <v>0</v>
      </c>
    </row>
    <row r="98" spans="1:7" ht="15.75" customHeight="1">
      <c r="A98" s="9">
        <v>91</v>
      </c>
      <c r="B98" s="10" t="s">
        <v>164</v>
      </c>
      <c r="C98" s="10"/>
      <c r="D98" s="10" t="s">
        <v>165</v>
      </c>
      <c r="E98" s="11">
        <v>0.087</v>
      </c>
      <c r="F98" s="12">
        <v>0.087</v>
      </c>
      <c r="G98" s="13">
        <v>0</v>
      </c>
    </row>
    <row r="99" spans="1:7" ht="15.75" customHeight="1">
      <c r="A99" s="9">
        <v>92</v>
      </c>
      <c r="B99" s="10" t="s">
        <v>166</v>
      </c>
      <c r="C99" s="10"/>
      <c r="D99" s="10" t="s">
        <v>167</v>
      </c>
      <c r="E99" s="11">
        <v>0.048</v>
      </c>
      <c r="F99" s="12">
        <v>0.048</v>
      </c>
      <c r="G99" s="13">
        <v>0</v>
      </c>
    </row>
    <row r="100" spans="1:7" ht="15.75" customHeight="1">
      <c r="A100" s="22">
        <v>93</v>
      </c>
      <c r="B100" s="10" t="s">
        <v>168</v>
      </c>
      <c r="C100" s="10"/>
      <c r="D100" s="10" t="s">
        <v>169</v>
      </c>
      <c r="E100" s="11">
        <v>0.566</v>
      </c>
      <c r="F100" s="12">
        <v>0.566</v>
      </c>
      <c r="G100" s="13">
        <v>0</v>
      </c>
    </row>
    <row r="101" spans="1:7" ht="15.75" customHeight="1">
      <c r="A101" s="22">
        <v>94</v>
      </c>
      <c r="B101" s="10" t="s">
        <v>170</v>
      </c>
      <c r="C101" s="10" t="s">
        <v>98</v>
      </c>
      <c r="D101" s="10" t="s">
        <v>171</v>
      </c>
      <c r="E101" s="11">
        <v>0.187</v>
      </c>
      <c r="F101" s="12">
        <v>0.187</v>
      </c>
      <c r="G101" s="13">
        <v>0</v>
      </c>
    </row>
    <row r="102" spans="1:7" ht="15.75" customHeight="1">
      <c r="A102" s="9">
        <v>95</v>
      </c>
      <c r="B102" s="10" t="s">
        <v>172</v>
      </c>
      <c r="C102" s="10" t="s">
        <v>98</v>
      </c>
      <c r="D102" s="10" t="s">
        <v>173</v>
      </c>
      <c r="E102" s="11">
        <v>0.17</v>
      </c>
      <c r="F102" s="12">
        <v>0.17</v>
      </c>
      <c r="G102" s="9">
        <v>0</v>
      </c>
    </row>
    <row r="103" spans="1:7" ht="15.75" customHeight="1">
      <c r="A103" s="9">
        <v>96</v>
      </c>
      <c r="B103" s="10" t="s">
        <v>174</v>
      </c>
      <c r="C103" s="10" t="s">
        <v>33</v>
      </c>
      <c r="D103" s="10" t="s">
        <v>175</v>
      </c>
      <c r="E103" s="11">
        <v>0.15</v>
      </c>
      <c r="F103" s="12">
        <v>0.15</v>
      </c>
      <c r="G103" s="13">
        <v>0</v>
      </c>
    </row>
    <row r="104" spans="1:7" ht="14.25">
      <c r="A104" s="9">
        <v>97</v>
      </c>
      <c r="B104" s="10" t="s">
        <v>176</v>
      </c>
      <c r="C104" s="10" t="s">
        <v>98</v>
      </c>
      <c r="D104" s="10" t="s">
        <v>177</v>
      </c>
      <c r="E104" s="11">
        <v>0.177</v>
      </c>
      <c r="F104" s="12">
        <v>0.177</v>
      </c>
      <c r="G104" s="9">
        <v>0</v>
      </c>
    </row>
    <row r="105" spans="1:7" s="14" customFormat="1" ht="15.75" customHeight="1">
      <c r="A105" s="22">
        <v>98</v>
      </c>
      <c r="B105" s="10" t="s">
        <v>178</v>
      </c>
      <c r="C105" s="10"/>
      <c r="D105" s="10" t="s">
        <v>179</v>
      </c>
      <c r="E105" s="11">
        <v>0.27</v>
      </c>
      <c r="F105" s="12">
        <v>0.27</v>
      </c>
      <c r="G105" s="13">
        <v>0</v>
      </c>
    </row>
    <row r="106" spans="1:7" s="14" customFormat="1" ht="15.75" customHeight="1">
      <c r="A106" s="22">
        <v>99</v>
      </c>
      <c r="B106" s="10" t="s">
        <v>180</v>
      </c>
      <c r="C106" s="10" t="s">
        <v>98</v>
      </c>
      <c r="D106" s="10" t="s">
        <v>181</v>
      </c>
      <c r="E106" s="11">
        <v>0.311</v>
      </c>
      <c r="F106" s="12">
        <v>0.311</v>
      </c>
      <c r="G106" s="13">
        <v>0</v>
      </c>
    </row>
    <row r="107" spans="1:7" s="14" customFormat="1" ht="15.75" customHeight="1">
      <c r="A107" s="9">
        <v>100</v>
      </c>
      <c r="B107" s="10" t="s">
        <v>182</v>
      </c>
      <c r="C107" s="10"/>
      <c r="D107" s="10" t="s">
        <v>183</v>
      </c>
      <c r="E107" s="11">
        <v>0.7270000000000001</v>
      </c>
      <c r="F107" s="12">
        <v>0.727</v>
      </c>
      <c r="G107" s="13">
        <v>0</v>
      </c>
    </row>
    <row r="108" spans="1:7" s="14" customFormat="1" ht="15.75" customHeight="1">
      <c r="A108" s="9">
        <v>101</v>
      </c>
      <c r="B108" s="10" t="s">
        <v>184</v>
      </c>
      <c r="C108" s="10" t="s">
        <v>98</v>
      </c>
      <c r="D108" s="10" t="s">
        <v>185</v>
      </c>
      <c r="E108" s="11">
        <v>0.203</v>
      </c>
      <c r="F108" s="12">
        <v>0.203</v>
      </c>
      <c r="G108" s="13">
        <v>0</v>
      </c>
    </row>
    <row r="109" spans="1:7" s="14" customFormat="1" ht="15.75" customHeight="1">
      <c r="A109" s="9">
        <v>102</v>
      </c>
      <c r="B109" s="10" t="s">
        <v>186</v>
      </c>
      <c r="C109" s="10"/>
      <c r="D109" s="10" t="s">
        <v>187</v>
      </c>
      <c r="E109" s="11">
        <v>0.252</v>
      </c>
      <c r="F109" s="12">
        <v>0.252</v>
      </c>
      <c r="G109" s="13">
        <v>0</v>
      </c>
    </row>
    <row r="110" spans="1:7" s="14" customFormat="1" ht="15.75" customHeight="1">
      <c r="A110" s="22">
        <v>103</v>
      </c>
      <c r="B110" s="10" t="s">
        <v>188</v>
      </c>
      <c r="C110" s="10"/>
      <c r="D110" s="10" t="s">
        <v>189</v>
      </c>
      <c r="E110" s="11">
        <v>0.042</v>
      </c>
      <c r="F110" s="12">
        <v>0.042</v>
      </c>
      <c r="G110" s="13">
        <v>0</v>
      </c>
    </row>
    <row r="111" spans="1:7" s="14" customFormat="1" ht="15.75" customHeight="1">
      <c r="A111" s="22">
        <v>104</v>
      </c>
      <c r="B111" s="31" t="s">
        <v>190</v>
      </c>
      <c r="C111" s="31" t="s">
        <v>98</v>
      </c>
      <c r="D111" s="10" t="s">
        <v>191</v>
      </c>
      <c r="E111" s="27">
        <v>0.293</v>
      </c>
      <c r="F111" s="28">
        <v>0.14</v>
      </c>
      <c r="G111" s="27">
        <v>0.153</v>
      </c>
    </row>
    <row r="112" spans="1:7" s="14" customFormat="1" ht="15.75" customHeight="1">
      <c r="A112" s="9">
        <v>105</v>
      </c>
      <c r="B112" s="31" t="s">
        <v>192</v>
      </c>
      <c r="C112" s="31"/>
      <c r="D112" s="10" t="s">
        <v>193</v>
      </c>
      <c r="E112" s="27">
        <v>0.342</v>
      </c>
      <c r="F112" s="28">
        <v>0.131</v>
      </c>
      <c r="G112" s="27">
        <v>0.211</v>
      </c>
    </row>
    <row r="113" spans="1:7" s="14" customFormat="1" ht="15.75" customHeight="1">
      <c r="A113" s="9">
        <v>106</v>
      </c>
      <c r="B113" s="31" t="s">
        <v>194</v>
      </c>
      <c r="C113" s="31" t="s">
        <v>98</v>
      </c>
      <c r="D113" s="10" t="s">
        <v>195</v>
      </c>
      <c r="E113" s="27">
        <v>0.274</v>
      </c>
      <c r="F113" s="28">
        <v>0.274</v>
      </c>
      <c r="G113" s="29">
        <v>0</v>
      </c>
    </row>
    <row r="114" spans="1:7" s="14" customFormat="1" ht="15.75" customHeight="1">
      <c r="A114" s="9">
        <v>107</v>
      </c>
      <c r="B114" s="10" t="s">
        <v>196</v>
      </c>
      <c r="C114" s="10" t="s">
        <v>98</v>
      </c>
      <c r="D114" s="10" t="s">
        <v>197</v>
      </c>
      <c r="E114" s="11">
        <v>0.06</v>
      </c>
      <c r="F114" s="12">
        <v>0.06</v>
      </c>
      <c r="G114" s="9">
        <v>0</v>
      </c>
    </row>
    <row r="115" spans="1:7" s="14" customFormat="1" ht="15.75" customHeight="1">
      <c r="A115" s="22">
        <v>108</v>
      </c>
      <c r="B115" s="10" t="s">
        <v>198</v>
      </c>
      <c r="C115" s="10" t="s">
        <v>98</v>
      </c>
      <c r="D115" s="10" t="s">
        <v>199</v>
      </c>
      <c r="E115" s="11">
        <v>0.28</v>
      </c>
      <c r="F115" s="12">
        <v>0.28</v>
      </c>
      <c r="G115" s="13">
        <v>0</v>
      </c>
    </row>
    <row r="116" spans="1:7" s="14" customFormat="1" ht="15.75" customHeight="1">
      <c r="A116" s="22">
        <v>109</v>
      </c>
      <c r="B116" s="10" t="s">
        <v>200</v>
      </c>
      <c r="C116" s="10"/>
      <c r="D116" s="10" t="s">
        <v>201</v>
      </c>
      <c r="E116" s="11">
        <v>0.074</v>
      </c>
      <c r="F116" s="12">
        <v>0.074</v>
      </c>
      <c r="G116" s="13">
        <v>0</v>
      </c>
    </row>
    <row r="117" spans="1:7" s="14" customFormat="1" ht="15.75" customHeight="1">
      <c r="A117" s="9">
        <v>110</v>
      </c>
      <c r="B117" s="10" t="s">
        <v>202</v>
      </c>
      <c r="C117" s="10" t="s">
        <v>98</v>
      </c>
      <c r="D117" s="10" t="s">
        <v>203</v>
      </c>
      <c r="E117" s="11">
        <v>0.186</v>
      </c>
      <c r="F117" s="12">
        <v>0.186</v>
      </c>
      <c r="G117" s="9">
        <v>0</v>
      </c>
    </row>
    <row r="118" spans="1:7" s="14" customFormat="1" ht="15.75" customHeight="1">
      <c r="A118" s="9">
        <v>111</v>
      </c>
      <c r="B118" s="10" t="s">
        <v>204</v>
      </c>
      <c r="C118" s="10" t="s">
        <v>98</v>
      </c>
      <c r="D118" s="10" t="s">
        <v>205</v>
      </c>
      <c r="E118" s="11">
        <v>0.159</v>
      </c>
      <c r="F118" s="12">
        <v>0.159</v>
      </c>
      <c r="G118" s="13">
        <v>0</v>
      </c>
    </row>
    <row r="119" spans="1:7" s="14" customFormat="1" ht="15.75" customHeight="1">
      <c r="A119" s="9">
        <v>112</v>
      </c>
      <c r="B119" s="10" t="s">
        <v>206</v>
      </c>
      <c r="C119" s="10" t="s">
        <v>98</v>
      </c>
      <c r="D119" s="10" t="s">
        <v>207</v>
      </c>
      <c r="E119" s="11">
        <v>0.475</v>
      </c>
      <c r="F119" s="12">
        <v>0.475</v>
      </c>
      <c r="G119" s="13">
        <v>0</v>
      </c>
    </row>
    <row r="120" spans="1:7" s="14" customFormat="1" ht="15.75" customHeight="1">
      <c r="A120" s="22">
        <v>113</v>
      </c>
      <c r="B120" s="22"/>
      <c r="C120" s="22" t="s">
        <v>98</v>
      </c>
      <c r="D120" s="39" t="s">
        <v>208</v>
      </c>
      <c r="E120" s="33">
        <v>0.31</v>
      </c>
      <c r="F120" s="23">
        <v>0.31</v>
      </c>
      <c r="G120" s="23"/>
    </row>
    <row r="121" spans="1:7" s="14" customFormat="1" ht="15.75" customHeight="1">
      <c r="A121" s="22">
        <v>114</v>
      </c>
      <c r="B121" s="10" t="s">
        <v>209</v>
      </c>
      <c r="C121" s="10"/>
      <c r="D121" s="10" t="s">
        <v>210</v>
      </c>
      <c r="E121" s="11">
        <v>0.217</v>
      </c>
      <c r="F121" s="12">
        <v>0.217</v>
      </c>
      <c r="G121" s="13">
        <v>0</v>
      </c>
    </row>
    <row r="122" spans="1:7" s="14" customFormat="1" ht="15.75" customHeight="1">
      <c r="A122" s="9">
        <v>115</v>
      </c>
      <c r="B122" s="10" t="s">
        <v>211</v>
      </c>
      <c r="C122" s="10"/>
      <c r="D122" s="10" t="s">
        <v>212</v>
      </c>
      <c r="E122" s="11">
        <v>0.08</v>
      </c>
      <c r="F122" s="12">
        <v>0.08</v>
      </c>
      <c r="G122" s="13">
        <v>0</v>
      </c>
    </row>
    <row r="123" spans="1:7" s="14" customFormat="1" ht="15.75" customHeight="1">
      <c r="A123" s="9">
        <v>116</v>
      </c>
      <c r="B123" s="31" t="s">
        <v>213</v>
      </c>
      <c r="C123" s="31" t="s">
        <v>33</v>
      </c>
      <c r="D123" s="10" t="s">
        <v>214</v>
      </c>
      <c r="E123" s="27">
        <v>0.359</v>
      </c>
      <c r="F123" s="28">
        <v>0.359</v>
      </c>
      <c r="G123" s="29">
        <v>0</v>
      </c>
    </row>
    <row r="124" spans="1:7" s="14" customFormat="1" ht="15.75" customHeight="1">
      <c r="A124" s="9">
        <v>117</v>
      </c>
      <c r="B124" s="10" t="s">
        <v>215</v>
      </c>
      <c r="C124" s="10" t="s">
        <v>33</v>
      </c>
      <c r="D124" s="10" t="s">
        <v>216</v>
      </c>
      <c r="E124" s="11">
        <v>1.197</v>
      </c>
      <c r="F124" s="12">
        <v>0.538</v>
      </c>
      <c r="G124" s="11">
        <v>0.659</v>
      </c>
    </row>
    <row r="125" spans="1:7" s="14" customFormat="1" ht="15.75" customHeight="1">
      <c r="A125" s="22">
        <v>118</v>
      </c>
      <c r="B125" s="10" t="s">
        <v>217</v>
      </c>
      <c r="C125" s="10"/>
      <c r="D125" s="10" t="s">
        <v>218</v>
      </c>
      <c r="E125" s="11">
        <v>0.066</v>
      </c>
      <c r="F125" s="12">
        <v>0.066</v>
      </c>
      <c r="G125" s="13">
        <v>0</v>
      </c>
    </row>
    <row r="126" spans="1:7" s="14" customFormat="1" ht="15.75" customHeight="1">
      <c r="A126" s="22">
        <v>119</v>
      </c>
      <c r="B126" s="31" t="s">
        <v>219</v>
      </c>
      <c r="C126" s="31" t="s">
        <v>33</v>
      </c>
      <c r="D126" s="10" t="s">
        <v>220</v>
      </c>
      <c r="E126" s="27">
        <v>0.219</v>
      </c>
      <c r="F126" s="28">
        <v>0.219</v>
      </c>
      <c r="G126" s="29">
        <v>0</v>
      </c>
    </row>
    <row r="127" spans="1:7" s="14" customFormat="1" ht="15.75" customHeight="1">
      <c r="A127" s="9">
        <v>120</v>
      </c>
      <c r="B127" s="10" t="s">
        <v>221</v>
      </c>
      <c r="C127" s="10" t="s">
        <v>98</v>
      </c>
      <c r="D127" s="10" t="s">
        <v>222</v>
      </c>
      <c r="E127" s="11">
        <v>0.259</v>
      </c>
      <c r="F127" s="12">
        <v>0.259</v>
      </c>
      <c r="G127" s="13">
        <v>0</v>
      </c>
    </row>
    <row r="128" spans="1:7" s="14" customFormat="1" ht="15.75" customHeight="1">
      <c r="A128" s="9">
        <v>121</v>
      </c>
      <c r="B128" s="10" t="s">
        <v>223</v>
      </c>
      <c r="C128" s="10" t="s">
        <v>98</v>
      </c>
      <c r="D128" s="10" t="s">
        <v>224</v>
      </c>
      <c r="E128" s="11">
        <v>0.078</v>
      </c>
      <c r="F128" s="12">
        <v>0.078</v>
      </c>
      <c r="G128" s="13">
        <v>0</v>
      </c>
    </row>
    <row r="129" spans="1:7" s="14" customFormat="1" ht="15.75" customHeight="1">
      <c r="A129" s="9">
        <v>122</v>
      </c>
      <c r="B129" s="10" t="s">
        <v>225</v>
      </c>
      <c r="C129" s="10" t="s">
        <v>33</v>
      </c>
      <c r="D129" s="10" t="s">
        <v>226</v>
      </c>
      <c r="E129" s="11">
        <v>0.396</v>
      </c>
      <c r="F129" s="12">
        <v>0.396</v>
      </c>
      <c r="G129" s="13">
        <v>0</v>
      </c>
    </row>
    <row r="130" spans="1:7" s="14" customFormat="1" ht="15.75" customHeight="1">
      <c r="A130" s="22">
        <v>123</v>
      </c>
      <c r="B130" s="31" t="s">
        <v>227</v>
      </c>
      <c r="C130" s="31" t="s">
        <v>98</v>
      </c>
      <c r="D130" s="10" t="s">
        <v>228</v>
      </c>
      <c r="E130" s="27">
        <v>0.28</v>
      </c>
      <c r="F130" s="28">
        <v>0.28</v>
      </c>
      <c r="G130" s="29">
        <v>0</v>
      </c>
    </row>
    <row r="131" spans="1:7" s="14" customFormat="1" ht="15.75" customHeight="1">
      <c r="A131" s="22">
        <v>124</v>
      </c>
      <c r="B131" s="31" t="s">
        <v>229</v>
      </c>
      <c r="C131" s="31" t="s">
        <v>98</v>
      </c>
      <c r="D131" s="10" t="s">
        <v>230</v>
      </c>
      <c r="E131" s="27">
        <v>0.147</v>
      </c>
      <c r="F131" s="28">
        <v>0.147</v>
      </c>
      <c r="G131" s="29">
        <v>0</v>
      </c>
    </row>
    <row r="132" spans="1:7" s="14" customFormat="1" ht="15.75" customHeight="1">
      <c r="A132" s="9">
        <v>125</v>
      </c>
      <c r="B132" s="31" t="s">
        <v>231</v>
      </c>
      <c r="C132" s="31" t="s">
        <v>33</v>
      </c>
      <c r="D132" s="10" t="s">
        <v>232</v>
      </c>
      <c r="E132" s="27">
        <v>0.385</v>
      </c>
      <c r="F132" s="28">
        <v>0.385</v>
      </c>
      <c r="G132" s="29">
        <v>0</v>
      </c>
    </row>
    <row r="133" spans="1:7" s="14" customFormat="1" ht="15.75" customHeight="1">
      <c r="A133" s="9">
        <v>126</v>
      </c>
      <c r="B133" s="31" t="s">
        <v>233</v>
      </c>
      <c r="C133" s="31" t="s">
        <v>98</v>
      </c>
      <c r="D133" s="10" t="s">
        <v>234</v>
      </c>
      <c r="E133" s="27">
        <v>0.242</v>
      </c>
      <c r="F133" s="28">
        <v>0.242</v>
      </c>
      <c r="G133" s="29">
        <v>0</v>
      </c>
    </row>
    <row r="134" spans="1:7" s="14" customFormat="1" ht="15.75" customHeight="1">
      <c r="A134" s="9">
        <v>127</v>
      </c>
      <c r="B134" s="31" t="s">
        <v>235</v>
      </c>
      <c r="C134" s="31" t="s">
        <v>98</v>
      </c>
      <c r="D134" s="10" t="s">
        <v>236</v>
      </c>
      <c r="E134" s="27">
        <v>0.485</v>
      </c>
      <c r="F134" s="28">
        <v>0.16199999999999998</v>
      </c>
      <c r="G134" s="27">
        <v>0.323</v>
      </c>
    </row>
    <row r="135" spans="1:7" s="14" customFormat="1" ht="15.75" customHeight="1">
      <c r="A135" s="22">
        <v>128</v>
      </c>
      <c r="B135" s="31" t="s">
        <v>237</v>
      </c>
      <c r="C135" s="31"/>
      <c r="D135" s="10" t="s">
        <v>238</v>
      </c>
      <c r="E135" s="27">
        <v>0.158</v>
      </c>
      <c r="F135" s="28">
        <v>0.158</v>
      </c>
      <c r="G135" s="29">
        <v>0</v>
      </c>
    </row>
    <row r="136" spans="1:7" s="14" customFormat="1" ht="15.75" customHeight="1">
      <c r="A136" s="22">
        <v>129</v>
      </c>
      <c r="B136" s="31" t="s">
        <v>239</v>
      </c>
      <c r="C136" s="31"/>
      <c r="D136" s="10" t="s">
        <v>240</v>
      </c>
      <c r="E136" s="27">
        <v>0.437</v>
      </c>
      <c r="F136" s="28">
        <v>0.236</v>
      </c>
      <c r="G136" s="27">
        <v>0.201</v>
      </c>
    </row>
    <row r="137" spans="1:7" s="14" customFormat="1" ht="15.75" customHeight="1">
      <c r="A137" s="9">
        <v>130</v>
      </c>
      <c r="B137" s="31" t="s">
        <v>241</v>
      </c>
      <c r="C137" s="31" t="s">
        <v>98</v>
      </c>
      <c r="D137" s="10" t="s">
        <v>242</v>
      </c>
      <c r="E137" s="27">
        <v>0.133</v>
      </c>
      <c r="F137" s="28">
        <v>0.085</v>
      </c>
      <c r="G137" s="27">
        <v>0.048</v>
      </c>
    </row>
    <row r="138" spans="1:7" s="14" customFormat="1" ht="15.75" customHeight="1">
      <c r="A138" s="9">
        <v>131</v>
      </c>
      <c r="B138" s="31" t="s">
        <v>243</v>
      </c>
      <c r="C138" s="40" t="s">
        <v>98</v>
      </c>
      <c r="D138" s="10" t="s">
        <v>244</v>
      </c>
      <c r="E138" s="27">
        <v>0.093</v>
      </c>
      <c r="F138" s="28">
        <v>0.093</v>
      </c>
      <c r="G138" s="29">
        <v>0</v>
      </c>
    </row>
    <row r="139" spans="1:7" s="14" customFormat="1" ht="15.75" customHeight="1">
      <c r="A139" s="9">
        <v>132</v>
      </c>
      <c r="B139" s="31" t="s">
        <v>245</v>
      </c>
      <c r="C139" s="31" t="s">
        <v>98</v>
      </c>
      <c r="D139" s="10" t="s">
        <v>246</v>
      </c>
      <c r="E139" s="27">
        <v>0.328</v>
      </c>
      <c r="F139" s="28">
        <v>0.328</v>
      </c>
      <c r="G139" s="29">
        <v>0</v>
      </c>
    </row>
    <row r="140" spans="1:7" s="14" customFormat="1" ht="15.75" customHeight="1">
      <c r="A140" s="22">
        <v>133</v>
      </c>
      <c r="B140" s="31" t="s">
        <v>247</v>
      </c>
      <c r="C140" s="31" t="s">
        <v>98</v>
      </c>
      <c r="D140" s="10" t="s">
        <v>248</v>
      </c>
      <c r="E140" s="27">
        <v>0.224</v>
      </c>
      <c r="F140" s="28">
        <v>0.224</v>
      </c>
      <c r="G140" s="29">
        <v>0</v>
      </c>
    </row>
    <row r="141" spans="1:7" s="14" customFormat="1" ht="15.75" customHeight="1">
      <c r="A141" s="22">
        <v>134</v>
      </c>
      <c r="B141" s="31" t="s">
        <v>249</v>
      </c>
      <c r="C141" s="31" t="s">
        <v>98</v>
      </c>
      <c r="D141" s="10" t="s">
        <v>250</v>
      </c>
      <c r="E141" s="27">
        <v>0.277</v>
      </c>
      <c r="F141" s="28">
        <v>0.277</v>
      </c>
      <c r="G141" s="37">
        <v>0</v>
      </c>
    </row>
    <row r="142" spans="1:7" s="14" customFormat="1" ht="15.75" customHeight="1">
      <c r="A142" s="9">
        <v>135</v>
      </c>
      <c r="B142" s="31" t="s">
        <v>251</v>
      </c>
      <c r="C142" s="31" t="s">
        <v>98</v>
      </c>
      <c r="D142" s="10" t="s">
        <v>252</v>
      </c>
      <c r="E142" s="27">
        <v>0.368</v>
      </c>
      <c r="F142" s="28">
        <v>0.368</v>
      </c>
      <c r="G142" s="29">
        <v>0</v>
      </c>
    </row>
    <row r="143" spans="1:7" s="14" customFormat="1" ht="15.75" customHeight="1">
      <c r="A143" s="9">
        <v>136</v>
      </c>
      <c r="B143" s="31" t="s">
        <v>253</v>
      </c>
      <c r="C143" s="31"/>
      <c r="D143" s="10" t="s">
        <v>254</v>
      </c>
      <c r="E143" s="27">
        <v>0.153</v>
      </c>
      <c r="F143" s="28">
        <v>0.153</v>
      </c>
      <c r="G143" s="37">
        <v>0</v>
      </c>
    </row>
    <row r="144" spans="1:7" s="14" customFormat="1" ht="15.75" customHeight="1">
      <c r="A144" s="9">
        <v>137</v>
      </c>
      <c r="B144" s="31" t="s">
        <v>255</v>
      </c>
      <c r="C144" s="31" t="s">
        <v>98</v>
      </c>
      <c r="D144" s="10" t="s">
        <v>256</v>
      </c>
      <c r="E144" s="27">
        <v>0.545</v>
      </c>
      <c r="F144" s="28">
        <v>0.545</v>
      </c>
      <c r="G144" s="29">
        <v>0</v>
      </c>
    </row>
    <row r="145" spans="1:7" s="14" customFormat="1" ht="15.75" customHeight="1">
      <c r="A145" s="22">
        <v>138</v>
      </c>
      <c r="B145" s="31" t="s">
        <v>257</v>
      </c>
      <c r="C145" s="31" t="s">
        <v>98</v>
      </c>
      <c r="D145" s="10" t="s">
        <v>258</v>
      </c>
      <c r="E145" s="27">
        <v>0.439</v>
      </c>
      <c r="F145" s="28">
        <v>0.439</v>
      </c>
      <c r="G145" s="27">
        <v>0</v>
      </c>
    </row>
    <row r="146" spans="1:7" s="14" customFormat="1" ht="15.75" customHeight="1">
      <c r="A146" s="22">
        <v>139</v>
      </c>
      <c r="B146" s="31" t="s">
        <v>259</v>
      </c>
      <c r="C146" s="31" t="s">
        <v>98</v>
      </c>
      <c r="D146" s="10" t="s">
        <v>260</v>
      </c>
      <c r="E146" s="27">
        <v>0.285</v>
      </c>
      <c r="F146" s="28">
        <v>0.285</v>
      </c>
      <c r="G146" s="29">
        <v>0</v>
      </c>
    </row>
    <row r="147" spans="1:8" s="14" customFormat="1" ht="15.75" customHeight="1">
      <c r="A147" s="9">
        <v>140</v>
      </c>
      <c r="B147" s="31" t="s">
        <v>261</v>
      </c>
      <c r="C147" s="31" t="s">
        <v>98</v>
      </c>
      <c r="D147" s="10" t="s">
        <v>262</v>
      </c>
      <c r="E147" s="27">
        <v>0.246</v>
      </c>
      <c r="F147" s="37">
        <v>0.246</v>
      </c>
      <c r="G147" s="27">
        <v>0</v>
      </c>
      <c r="H147" s="41"/>
    </row>
    <row r="148" spans="1:7" s="14" customFormat="1" ht="15.75" customHeight="1">
      <c r="A148" s="9">
        <v>141</v>
      </c>
      <c r="B148" s="31" t="s">
        <v>263</v>
      </c>
      <c r="C148" s="31"/>
      <c r="D148" s="10" t="s">
        <v>264</v>
      </c>
      <c r="E148" s="27">
        <v>0.096</v>
      </c>
      <c r="F148" s="28">
        <v>0.096</v>
      </c>
      <c r="G148" s="29">
        <v>0</v>
      </c>
    </row>
    <row r="149" spans="1:7" s="14" customFormat="1" ht="15.75" customHeight="1">
      <c r="A149" s="9">
        <v>142</v>
      </c>
      <c r="B149" s="37" t="s">
        <v>265</v>
      </c>
      <c r="C149" s="37"/>
      <c r="D149" s="10" t="s">
        <v>266</v>
      </c>
      <c r="E149" s="27">
        <v>0.328</v>
      </c>
      <c r="F149" s="28">
        <v>0.328</v>
      </c>
      <c r="G149" s="29">
        <v>0</v>
      </c>
    </row>
    <row r="150" spans="1:7" s="14" customFormat="1" ht="15.75" customHeight="1">
      <c r="A150" s="22">
        <v>143</v>
      </c>
      <c r="B150" s="37" t="s">
        <v>267</v>
      </c>
      <c r="C150" s="37"/>
      <c r="D150" s="10" t="s">
        <v>268</v>
      </c>
      <c r="E150" s="27">
        <v>0.085</v>
      </c>
      <c r="F150" s="28">
        <v>0.085</v>
      </c>
      <c r="G150" s="29">
        <v>0</v>
      </c>
    </row>
    <row r="151" spans="1:7" s="14" customFormat="1" ht="15.75" customHeight="1">
      <c r="A151" s="22">
        <v>144</v>
      </c>
      <c r="B151" s="10" t="s">
        <v>269</v>
      </c>
      <c r="C151" s="10" t="s">
        <v>98</v>
      </c>
      <c r="D151" s="10" t="s">
        <v>270</v>
      </c>
      <c r="E151" s="11">
        <v>0.243</v>
      </c>
      <c r="F151" s="12">
        <v>0.055999999999999994</v>
      </c>
      <c r="G151" s="11">
        <v>0.187</v>
      </c>
    </row>
    <row r="152" spans="1:7" s="14" customFormat="1" ht="15.75" customHeight="1">
      <c r="A152" s="9">
        <v>145</v>
      </c>
      <c r="B152" s="10" t="s">
        <v>271</v>
      </c>
      <c r="C152" s="10" t="s">
        <v>33</v>
      </c>
      <c r="D152" s="10" t="s">
        <v>272</v>
      </c>
      <c r="E152" s="11">
        <v>0.228</v>
      </c>
      <c r="F152" s="12">
        <v>0.228</v>
      </c>
      <c r="G152" s="13">
        <v>0</v>
      </c>
    </row>
    <row r="153" spans="1:7" s="14" customFormat="1" ht="15.75" customHeight="1">
      <c r="A153" s="9">
        <v>146</v>
      </c>
      <c r="B153" s="10" t="s">
        <v>273</v>
      </c>
      <c r="C153" s="10" t="s">
        <v>98</v>
      </c>
      <c r="D153" s="10" t="s">
        <v>274</v>
      </c>
      <c r="E153" s="11">
        <v>0.262</v>
      </c>
      <c r="F153" s="12">
        <v>0.262</v>
      </c>
      <c r="G153" s="13">
        <v>0</v>
      </c>
    </row>
    <row r="154" spans="1:7" s="14" customFormat="1" ht="15.75" customHeight="1">
      <c r="A154" s="9">
        <v>147</v>
      </c>
      <c r="B154" s="10" t="s">
        <v>275</v>
      </c>
      <c r="C154" s="10"/>
      <c r="D154" s="10" t="s">
        <v>276</v>
      </c>
      <c r="E154" s="11">
        <v>0.133</v>
      </c>
      <c r="F154" s="12">
        <v>0.133</v>
      </c>
      <c r="G154" s="13">
        <v>0</v>
      </c>
    </row>
    <row r="155" spans="1:7" s="14" customFormat="1" ht="15.75" customHeight="1">
      <c r="A155" s="22">
        <v>148</v>
      </c>
      <c r="B155" s="10" t="s">
        <v>277</v>
      </c>
      <c r="C155" s="10" t="s">
        <v>98</v>
      </c>
      <c r="D155" s="10" t="s">
        <v>278</v>
      </c>
      <c r="E155" s="11">
        <v>0.162</v>
      </c>
      <c r="F155" s="12">
        <v>0.162</v>
      </c>
      <c r="G155" s="13">
        <v>0</v>
      </c>
    </row>
    <row r="156" spans="1:7" s="14" customFormat="1" ht="15.75" customHeight="1">
      <c r="A156" s="22">
        <v>149</v>
      </c>
      <c r="B156" s="10" t="s">
        <v>279</v>
      </c>
      <c r="C156" s="10"/>
      <c r="D156" s="10" t="s">
        <v>280</v>
      </c>
      <c r="E156" s="11">
        <v>0.217</v>
      </c>
      <c r="F156" s="12">
        <v>0.217</v>
      </c>
      <c r="G156" s="13">
        <v>0</v>
      </c>
    </row>
    <row r="157" spans="1:7" s="14" customFormat="1" ht="15.75" customHeight="1">
      <c r="A157" s="9">
        <v>150</v>
      </c>
      <c r="B157" s="10" t="s">
        <v>281</v>
      </c>
      <c r="C157" s="10"/>
      <c r="D157" s="10" t="s">
        <v>282</v>
      </c>
      <c r="E157" s="11">
        <v>0.616</v>
      </c>
      <c r="F157" s="12">
        <v>0.616</v>
      </c>
      <c r="G157" s="13">
        <v>0</v>
      </c>
    </row>
    <row r="158" spans="1:7" s="14" customFormat="1" ht="15.75" customHeight="1">
      <c r="A158" s="9">
        <v>151</v>
      </c>
      <c r="B158" s="10" t="s">
        <v>283</v>
      </c>
      <c r="C158" s="10" t="s">
        <v>98</v>
      </c>
      <c r="D158" s="10" t="s">
        <v>284</v>
      </c>
      <c r="E158" s="11">
        <v>0.253</v>
      </c>
      <c r="F158" s="12">
        <v>0.253</v>
      </c>
      <c r="G158" s="13">
        <v>0</v>
      </c>
    </row>
    <row r="159" spans="1:7" s="14" customFormat="1" ht="15.75" customHeight="1">
      <c r="A159" s="9">
        <v>152</v>
      </c>
      <c r="B159" s="10" t="s">
        <v>285</v>
      </c>
      <c r="C159" s="10" t="s">
        <v>98</v>
      </c>
      <c r="D159" s="10" t="s">
        <v>286</v>
      </c>
      <c r="E159" s="11">
        <v>0.144</v>
      </c>
      <c r="F159" s="12">
        <v>0.144</v>
      </c>
      <c r="G159" s="13">
        <v>0</v>
      </c>
    </row>
    <row r="160" spans="1:7" s="14" customFormat="1" ht="15.75" customHeight="1">
      <c r="A160" s="22">
        <v>153</v>
      </c>
      <c r="B160" s="10" t="s">
        <v>287</v>
      </c>
      <c r="C160" s="10" t="s">
        <v>33</v>
      </c>
      <c r="D160" s="10" t="s">
        <v>288</v>
      </c>
      <c r="E160" s="11">
        <v>0.246</v>
      </c>
      <c r="F160" s="12">
        <v>0.07</v>
      </c>
      <c r="G160" s="13">
        <v>0.176</v>
      </c>
    </row>
    <row r="161" spans="1:7" s="14" customFormat="1" ht="15.75" customHeight="1">
      <c r="A161" s="22">
        <v>154</v>
      </c>
      <c r="B161" s="10" t="s">
        <v>289</v>
      </c>
      <c r="C161" s="10" t="s">
        <v>98</v>
      </c>
      <c r="D161" s="10" t="s">
        <v>290</v>
      </c>
      <c r="E161" s="11">
        <v>0.18</v>
      </c>
      <c r="F161" s="12">
        <v>0.18</v>
      </c>
      <c r="G161" s="13">
        <v>0</v>
      </c>
    </row>
    <row r="162" spans="1:7" s="14" customFormat="1" ht="15.75" customHeight="1">
      <c r="A162" s="9">
        <v>155</v>
      </c>
      <c r="B162" s="10" t="s">
        <v>291</v>
      </c>
      <c r="C162" s="10" t="s">
        <v>98</v>
      </c>
      <c r="D162" s="10" t="s">
        <v>292</v>
      </c>
      <c r="E162" s="11">
        <v>0.255</v>
      </c>
      <c r="F162" s="12">
        <v>0.255</v>
      </c>
      <c r="G162" s="13">
        <v>0</v>
      </c>
    </row>
    <row r="163" spans="1:7" s="14" customFormat="1" ht="15.75" customHeight="1">
      <c r="A163" s="9">
        <v>156</v>
      </c>
      <c r="B163" s="10" t="s">
        <v>293</v>
      </c>
      <c r="C163" s="10"/>
      <c r="D163" s="10" t="s">
        <v>294</v>
      </c>
      <c r="E163" s="11">
        <v>0.3</v>
      </c>
      <c r="F163" s="12">
        <v>0.3</v>
      </c>
      <c r="G163" s="11">
        <v>0</v>
      </c>
    </row>
    <row r="164" spans="1:7" s="14" customFormat="1" ht="15.75" customHeight="1">
      <c r="A164" s="9">
        <v>157</v>
      </c>
      <c r="B164" s="10" t="s">
        <v>295</v>
      </c>
      <c r="C164" s="10" t="s">
        <v>98</v>
      </c>
      <c r="D164" s="10" t="s">
        <v>296</v>
      </c>
      <c r="E164" s="11">
        <v>0.334</v>
      </c>
      <c r="F164" s="12">
        <v>0.334</v>
      </c>
      <c r="G164" s="13">
        <v>0</v>
      </c>
    </row>
    <row r="165" spans="1:7" s="14" customFormat="1" ht="15.75" customHeight="1">
      <c r="A165" s="22">
        <v>158</v>
      </c>
      <c r="B165" s="10" t="s">
        <v>297</v>
      </c>
      <c r="C165" s="10" t="s">
        <v>98</v>
      </c>
      <c r="D165" s="10" t="s">
        <v>298</v>
      </c>
      <c r="E165" s="11">
        <v>0.154</v>
      </c>
      <c r="F165" s="12">
        <v>0.154</v>
      </c>
      <c r="G165" s="13">
        <v>0</v>
      </c>
    </row>
    <row r="166" spans="1:7" s="14" customFormat="1" ht="15.75" customHeight="1">
      <c r="A166" s="22">
        <v>159</v>
      </c>
      <c r="B166" s="10" t="s">
        <v>299</v>
      </c>
      <c r="C166" s="10" t="s">
        <v>98</v>
      </c>
      <c r="D166" s="10" t="s">
        <v>300</v>
      </c>
      <c r="E166" s="11">
        <v>0.192</v>
      </c>
      <c r="F166" s="12">
        <v>0.192</v>
      </c>
      <c r="G166" s="13">
        <v>0</v>
      </c>
    </row>
    <row r="167" spans="1:7" s="14" customFormat="1" ht="15.75" customHeight="1">
      <c r="A167" s="9">
        <v>160</v>
      </c>
      <c r="B167" s="10" t="s">
        <v>301</v>
      </c>
      <c r="C167" s="10" t="s">
        <v>98</v>
      </c>
      <c r="D167" s="10" t="s">
        <v>302</v>
      </c>
      <c r="E167" s="11">
        <v>0.079</v>
      </c>
      <c r="F167" s="12">
        <v>0.079</v>
      </c>
      <c r="G167" s="9">
        <v>0</v>
      </c>
    </row>
    <row r="168" spans="1:7" s="14" customFormat="1" ht="15.75" customHeight="1">
      <c r="A168" s="9">
        <v>161</v>
      </c>
      <c r="B168" s="10" t="s">
        <v>303</v>
      </c>
      <c r="C168" s="10" t="s">
        <v>98</v>
      </c>
      <c r="D168" s="10" t="s">
        <v>304</v>
      </c>
      <c r="E168" s="11">
        <v>0.262</v>
      </c>
      <c r="F168" s="12">
        <v>0.262</v>
      </c>
      <c r="G168" s="13">
        <v>0</v>
      </c>
    </row>
    <row r="169" spans="1:7" ht="14.25">
      <c r="A169" s="9">
        <v>162</v>
      </c>
      <c r="B169" s="10" t="s">
        <v>305</v>
      </c>
      <c r="C169" s="10" t="s">
        <v>98</v>
      </c>
      <c r="D169" s="10" t="s">
        <v>306</v>
      </c>
      <c r="E169" s="11">
        <v>0.35</v>
      </c>
      <c r="F169" s="12">
        <v>0.35</v>
      </c>
      <c r="G169" s="13">
        <v>0</v>
      </c>
    </row>
    <row r="170" spans="1:7" ht="15.75" customHeight="1">
      <c r="A170" s="22">
        <v>163</v>
      </c>
      <c r="B170" s="10" t="s">
        <v>307</v>
      </c>
      <c r="C170" s="10" t="s">
        <v>33</v>
      </c>
      <c r="D170" s="10" t="s">
        <v>308</v>
      </c>
      <c r="E170" s="11">
        <v>0.221</v>
      </c>
      <c r="F170" s="12">
        <v>0.221</v>
      </c>
      <c r="G170" s="13">
        <v>0</v>
      </c>
    </row>
    <row r="171" spans="1:7" ht="15.75" customHeight="1">
      <c r="A171" s="22">
        <v>164</v>
      </c>
      <c r="B171" s="22" t="s">
        <v>309</v>
      </c>
      <c r="C171" s="22" t="s">
        <v>310</v>
      </c>
      <c r="D171" s="22" t="s">
        <v>311</v>
      </c>
      <c r="E171" s="23">
        <v>0.225</v>
      </c>
      <c r="F171" s="22">
        <v>0.225</v>
      </c>
      <c r="G171" s="23">
        <v>0</v>
      </c>
    </row>
    <row r="172" spans="1:7" ht="15.75" customHeight="1">
      <c r="A172" s="9">
        <v>165</v>
      </c>
      <c r="B172" s="10" t="s">
        <v>312</v>
      </c>
      <c r="C172" s="10" t="s">
        <v>98</v>
      </c>
      <c r="D172" s="10" t="s">
        <v>59</v>
      </c>
      <c r="E172" s="11">
        <v>0.192</v>
      </c>
      <c r="F172" s="12">
        <v>0.192</v>
      </c>
      <c r="G172" s="13">
        <v>0</v>
      </c>
    </row>
    <row r="173" spans="1:7" ht="15.75" customHeight="1">
      <c r="A173" s="9">
        <v>166</v>
      </c>
      <c r="B173" s="10" t="s">
        <v>313</v>
      </c>
      <c r="C173" s="10" t="s">
        <v>98</v>
      </c>
      <c r="D173" s="10" t="s">
        <v>314</v>
      </c>
      <c r="E173" s="11">
        <v>0.097</v>
      </c>
      <c r="F173" s="12">
        <v>0.097</v>
      </c>
      <c r="G173" s="13">
        <v>0</v>
      </c>
    </row>
    <row r="174" spans="1:7" ht="15.75" customHeight="1">
      <c r="A174" s="9">
        <v>167</v>
      </c>
      <c r="B174" s="10" t="s">
        <v>315</v>
      </c>
      <c r="C174" s="10" t="s">
        <v>33</v>
      </c>
      <c r="D174" s="10" t="s">
        <v>316</v>
      </c>
      <c r="E174" s="11">
        <v>0.268</v>
      </c>
      <c r="F174" s="12">
        <v>0.268</v>
      </c>
      <c r="G174" s="13">
        <v>0</v>
      </c>
    </row>
    <row r="175" spans="1:7" ht="15.75" customHeight="1">
      <c r="A175" s="22">
        <v>168</v>
      </c>
      <c r="B175" s="22" t="s">
        <v>317</v>
      </c>
      <c r="C175" s="22" t="s">
        <v>98</v>
      </c>
      <c r="D175" s="22" t="s">
        <v>318</v>
      </c>
      <c r="E175" s="23">
        <v>0.184</v>
      </c>
      <c r="F175" s="23">
        <v>0.184</v>
      </c>
      <c r="G175" s="24">
        <v>0</v>
      </c>
    </row>
    <row r="176" spans="1:7" ht="15.75" customHeight="1">
      <c r="A176" s="22">
        <v>169</v>
      </c>
      <c r="B176" s="10" t="s">
        <v>319</v>
      </c>
      <c r="C176" s="10" t="s">
        <v>98</v>
      </c>
      <c r="D176" s="10" t="s">
        <v>320</v>
      </c>
      <c r="E176" s="11">
        <v>0.238</v>
      </c>
      <c r="F176" s="12">
        <v>0.105</v>
      </c>
      <c r="G176" s="11">
        <v>0.133</v>
      </c>
    </row>
    <row r="177" spans="1:7" ht="15.75" customHeight="1">
      <c r="A177" s="9">
        <v>170</v>
      </c>
      <c r="B177" s="10" t="s">
        <v>321</v>
      </c>
      <c r="C177" s="10" t="s">
        <v>98</v>
      </c>
      <c r="D177" s="10" t="s">
        <v>322</v>
      </c>
      <c r="E177" s="11">
        <v>0.091</v>
      </c>
      <c r="F177" s="12">
        <v>0.091</v>
      </c>
      <c r="G177" s="13">
        <v>0</v>
      </c>
    </row>
    <row r="178" spans="1:7" ht="15.75" customHeight="1">
      <c r="A178" s="9">
        <v>171</v>
      </c>
      <c r="B178" s="10" t="s">
        <v>323</v>
      </c>
      <c r="C178" s="10"/>
      <c r="D178" s="10" t="s">
        <v>324</v>
      </c>
      <c r="E178" s="11">
        <v>0.058</v>
      </c>
      <c r="F178" s="12">
        <v>0.058</v>
      </c>
      <c r="G178" s="13">
        <v>0</v>
      </c>
    </row>
    <row r="179" spans="1:7" ht="15.75" customHeight="1">
      <c r="A179" s="9">
        <v>172</v>
      </c>
      <c r="B179" s="10" t="s">
        <v>325</v>
      </c>
      <c r="C179" s="10"/>
      <c r="D179" s="10" t="s">
        <v>326</v>
      </c>
      <c r="E179" s="11">
        <v>0.169</v>
      </c>
      <c r="F179" s="12">
        <v>0.169</v>
      </c>
      <c r="G179" s="13">
        <v>0</v>
      </c>
    </row>
    <row r="180" spans="1:7" ht="15.75" customHeight="1">
      <c r="A180" s="22">
        <v>173</v>
      </c>
      <c r="B180" s="10" t="s">
        <v>327</v>
      </c>
      <c r="C180" s="10"/>
      <c r="D180" s="10" t="s">
        <v>328</v>
      </c>
      <c r="E180" s="11">
        <v>0.16</v>
      </c>
      <c r="F180" s="12">
        <v>0.16</v>
      </c>
      <c r="G180" s="13">
        <v>0</v>
      </c>
    </row>
    <row r="181" spans="1:7" ht="15.75" customHeight="1">
      <c r="A181" s="22">
        <v>174</v>
      </c>
      <c r="B181" s="10" t="s">
        <v>329</v>
      </c>
      <c r="C181" s="10" t="s">
        <v>98</v>
      </c>
      <c r="D181" s="10" t="s">
        <v>330</v>
      </c>
      <c r="E181" s="11">
        <v>0.225</v>
      </c>
      <c r="F181" s="12">
        <v>0.225</v>
      </c>
      <c r="G181" s="13">
        <v>0</v>
      </c>
    </row>
    <row r="182" spans="1:7" ht="15.75" customHeight="1">
      <c r="A182" s="9">
        <v>175</v>
      </c>
      <c r="B182" s="10" t="s">
        <v>331</v>
      </c>
      <c r="C182" s="10" t="s">
        <v>98</v>
      </c>
      <c r="D182" s="10" t="s">
        <v>332</v>
      </c>
      <c r="E182" s="11">
        <v>0.211</v>
      </c>
      <c r="F182" s="12">
        <v>0.211</v>
      </c>
      <c r="G182" s="13">
        <v>0</v>
      </c>
    </row>
    <row r="183" spans="1:7" ht="15.75" customHeight="1">
      <c r="A183" s="9">
        <v>176</v>
      </c>
      <c r="B183" s="10" t="s">
        <v>333</v>
      </c>
      <c r="C183" s="10" t="s">
        <v>98</v>
      </c>
      <c r="D183" s="10" t="s">
        <v>334</v>
      </c>
      <c r="E183" s="11">
        <v>0.348</v>
      </c>
      <c r="F183" s="12">
        <v>0.348</v>
      </c>
      <c r="G183" s="13">
        <v>0</v>
      </c>
    </row>
    <row r="184" spans="1:7" ht="15.75" customHeight="1">
      <c r="A184" s="9">
        <v>177</v>
      </c>
      <c r="B184" s="10" t="s">
        <v>335</v>
      </c>
      <c r="C184" s="10" t="s">
        <v>33</v>
      </c>
      <c r="D184" s="10" t="s">
        <v>336</v>
      </c>
      <c r="E184" s="11">
        <v>0.18</v>
      </c>
      <c r="F184" s="12">
        <v>0.18</v>
      </c>
      <c r="G184" s="13">
        <v>0</v>
      </c>
    </row>
    <row r="185" spans="1:7" ht="15.75" customHeight="1">
      <c r="A185" s="22">
        <v>178</v>
      </c>
      <c r="B185" s="10" t="s">
        <v>337</v>
      </c>
      <c r="C185" s="10" t="s">
        <v>33</v>
      </c>
      <c r="D185" s="10" t="s">
        <v>338</v>
      </c>
      <c r="E185" s="11">
        <v>1.002</v>
      </c>
      <c r="F185" s="12">
        <v>1.002</v>
      </c>
      <c r="G185" s="13">
        <v>0</v>
      </c>
    </row>
    <row r="186" spans="1:7" ht="22.5" customHeight="1">
      <c r="A186" s="22">
        <v>179</v>
      </c>
      <c r="B186" s="10" t="s">
        <v>339</v>
      </c>
      <c r="C186" s="10"/>
      <c r="D186" s="10" t="s">
        <v>340</v>
      </c>
      <c r="E186" s="11">
        <v>0.038</v>
      </c>
      <c r="F186" s="12">
        <v>0.038</v>
      </c>
      <c r="G186" s="13">
        <v>0</v>
      </c>
    </row>
    <row r="187" spans="1:7" ht="15.75" customHeight="1">
      <c r="A187" s="9">
        <v>180</v>
      </c>
      <c r="B187" s="10" t="s">
        <v>341</v>
      </c>
      <c r="C187" s="42"/>
      <c r="D187" s="10" t="s">
        <v>342</v>
      </c>
      <c r="E187" s="11">
        <v>0.851</v>
      </c>
      <c r="F187" s="12">
        <v>0.8079999999999999</v>
      </c>
      <c r="G187" s="11">
        <v>0.043</v>
      </c>
    </row>
    <row r="188" spans="1:7" ht="15.75" customHeight="1">
      <c r="A188" s="9">
        <v>181</v>
      </c>
      <c r="B188" s="10" t="s">
        <v>343</v>
      </c>
      <c r="C188" s="10"/>
      <c r="D188" s="10" t="s">
        <v>344</v>
      </c>
      <c r="E188" s="11">
        <v>0.096</v>
      </c>
      <c r="F188" s="12">
        <v>0.096</v>
      </c>
      <c r="G188" s="13">
        <v>0</v>
      </c>
    </row>
    <row r="189" spans="1:7" ht="15.75" customHeight="1">
      <c r="A189" s="9">
        <v>182</v>
      </c>
      <c r="B189" s="10" t="s">
        <v>345</v>
      </c>
      <c r="C189" s="10" t="s">
        <v>98</v>
      </c>
      <c r="D189" s="10" t="s">
        <v>346</v>
      </c>
      <c r="E189" s="11">
        <v>0.088</v>
      </c>
      <c r="F189" s="12">
        <v>0.088</v>
      </c>
      <c r="G189" s="13">
        <v>0</v>
      </c>
    </row>
    <row r="190" spans="1:7" ht="15.75" customHeight="1">
      <c r="A190" s="22">
        <v>183</v>
      </c>
      <c r="B190" s="10" t="s">
        <v>347</v>
      </c>
      <c r="C190" s="10" t="s">
        <v>33</v>
      </c>
      <c r="D190" s="10" t="s">
        <v>348</v>
      </c>
      <c r="E190" s="11">
        <v>0.285</v>
      </c>
      <c r="F190" s="12">
        <v>0.285</v>
      </c>
      <c r="G190" s="9">
        <v>0</v>
      </c>
    </row>
    <row r="191" spans="1:7" ht="15.75" customHeight="1">
      <c r="A191" s="22">
        <v>184</v>
      </c>
      <c r="B191" s="10" t="s">
        <v>349</v>
      </c>
      <c r="C191" s="10"/>
      <c r="D191" s="10" t="s">
        <v>350</v>
      </c>
      <c r="E191" s="11">
        <v>0.512</v>
      </c>
      <c r="F191" s="12">
        <v>0.512</v>
      </c>
      <c r="G191" s="13">
        <v>0</v>
      </c>
    </row>
    <row r="192" spans="1:7" ht="15.75" customHeight="1">
      <c r="A192" s="9">
        <v>185</v>
      </c>
      <c r="B192" s="10" t="s">
        <v>351</v>
      </c>
      <c r="C192" s="10"/>
      <c r="D192" s="10" t="s">
        <v>352</v>
      </c>
      <c r="E192" s="11">
        <v>0.28</v>
      </c>
      <c r="F192" s="12">
        <v>0.28</v>
      </c>
      <c r="G192" s="13">
        <v>0</v>
      </c>
    </row>
    <row r="193" spans="1:8" ht="15.75" customHeight="1">
      <c r="A193" s="9">
        <v>186</v>
      </c>
      <c r="B193" s="10" t="s">
        <v>353</v>
      </c>
      <c r="C193" s="10" t="s">
        <v>98</v>
      </c>
      <c r="D193" s="10" t="s">
        <v>354</v>
      </c>
      <c r="E193" s="11">
        <v>0.24</v>
      </c>
      <c r="F193" s="9">
        <v>0.24</v>
      </c>
      <c r="G193" s="11">
        <v>0</v>
      </c>
      <c r="H193" s="41"/>
    </row>
    <row r="194" spans="1:7" ht="15.75" customHeight="1">
      <c r="A194" s="9">
        <v>187</v>
      </c>
      <c r="B194" s="10" t="s">
        <v>355</v>
      </c>
      <c r="C194" s="10" t="s">
        <v>33</v>
      </c>
      <c r="D194" s="10" t="s">
        <v>356</v>
      </c>
      <c r="E194" s="11">
        <v>0.489</v>
      </c>
      <c r="F194" s="12">
        <v>0.489</v>
      </c>
      <c r="G194" s="13">
        <v>0</v>
      </c>
    </row>
    <row r="195" spans="1:7" ht="15.75" customHeight="1">
      <c r="A195" s="22">
        <v>188</v>
      </c>
      <c r="B195" s="10" t="s">
        <v>357</v>
      </c>
      <c r="C195" s="10"/>
      <c r="D195" s="10" t="s">
        <v>358</v>
      </c>
      <c r="E195" s="11">
        <v>0.21</v>
      </c>
      <c r="F195" s="12">
        <v>0.21</v>
      </c>
      <c r="G195" s="9">
        <v>0</v>
      </c>
    </row>
    <row r="196" spans="1:7" ht="15.75" customHeight="1">
      <c r="A196" s="22">
        <v>189</v>
      </c>
      <c r="B196" s="10" t="s">
        <v>359</v>
      </c>
      <c r="C196" s="10" t="s">
        <v>98</v>
      </c>
      <c r="D196" s="10" t="s">
        <v>360</v>
      </c>
      <c r="E196" s="11">
        <v>0.218</v>
      </c>
      <c r="F196" s="12">
        <v>0.218</v>
      </c>
      <c r="G196" s="9">
        <v>0</v>
      </c>
    </row>
    <row r="197" spans="1:7" ht="15.75" customHeight="1">
      <c r="A197" s="9">
        <v>190</v>
      </c>
      <c r="B197" s="10" t="s">
        <v>361</v>
      </c>
      <c r="C197" s="10" t="s">
        <v>33</v>
      </c>
      <c r="D197" s="10" t="s">
        <v>362</v>
      </c>
      <c r="E197" s="11">
        <v>0.269</v>
      </c>
      <c r="F197" s="12">
        <v>0.269</v>
      </c>
      <c r="G197" s="13">
        <v>0</v>
      </c>
    </row>
    <row r="198" spans="1:7" ht="15.75" customHeight="1">
      <c r="A198" s="9">
        <v>191</v>
      </c>
      <c r="B198" s="10" t="s">
        <v>363</v>
      </c>
      <c r="C198" s="10" t="s">
        <v>33</v>
      </c>
      <c r="D198" s="10" t="s">
        <v>364</v>
      </c>
      <c r="E198" s="11">
        <v>1.671</v>
      </c>
      <c r="F198" s="12">
        <v>1.671</v>
      </c>
      <c r="G198" s="11">
        <v>0</v>
      </c>
    </row>
    <row r="199" spans="1:7" ht="15.75" customHeight="1">
      <c r="A199" s="9">
        <v>192</v>
      </c>
      <c r="B199" s="10" t="s">
        <v>365</v>
      </c>
      <c r="C199" s="10" t="s">
        <v>33</v>
      </c>
      <c r="D199" s="10" t="s">
        <v>366</v>
      </c>
      <c r="E199" s="11">
        <v>0.107</v>
      </c>
      <c r="F199" s="12">
        <v>0.107</v>
      </c>
      <c r="G199" s="13">
        <v>0</v>
      </c>
    </row>
    <row r="200" spans="1:7" ht="15.75" customHeight="1">
      <c r="A200" s="22">
        <v>193</v>
      </c>
      <c r="B200" s="10" t="s">
        <v>367</v>
      </c>
      <c r="C200" s="10"/>
      <c r="D200" s="10" t="s">
        <v>368</v>
      </c>
      <c r="E200" s="11">
        <v>0.402</v>
      </c>
      <c r="F200" s="12">
        <v>0.402</v>
      </c>
      <c r="G200" s="13">
        <v>0</v>
      </c>
    </row>
    <row r="201" spans="1:7" ht="14.25">
      <c r="A201" s="22">
        <v>194</v>
      </c>
      <c r="B201" s="10" t="s">
        <v>369</v>
      </c>
      <c r="C201" s="10"/>
      <c r="D201" s="10" t="s">
        <v>370</v>
      </c>
      <c r="E201" s="11">
        <v>0.208</v>
      </c>
      <c r="F201" s="12">
        <v>0.208</v>
      </c>
      <c r="G201" s="13">
        <v>0</v>
      </c>
    </row>
    <row r="202" spans="1:7" ht="15.75" customHeight="1">
      <c r="A202" s="9">
        <v>195</v>
      </c>
      <c r="B202" s="31" t="s">
        <v>371</v>
      </c>
      <c r="C202" s="31" t="s">
        <v>98</v>
      </c>
      <c r="D202" s="10" t="s">
        <v>372</v>
      </c>
      <c r="E202" s="27">
        <v>0.68</v>
      </c>
      <c r="F202" s="28">
        <v>0.68</v>
      </c>
      <c r="G202" s="29">
        <v>0</v>
      </c>
    </row>
    <row r="203" spans="1:7" ht="15.75" customHeight="1">
      <c r="A203" s="9">
        <v>196</v>
      </c>
      <c r="B203" s="31" t="s">
        <v>373</v>
      </c>
      <c r="C203" s="31"/>
      <c r="D203" s="10" t="s">
        <v>374</v>
      </c>
      <c r="E203" s="27">
        <v>0.095</v>
      </c>
      <c r="F203" s="28">
        <v>0.095</v>
      </c>
      <c r="G203" s="27">
        <v>0</v>
      </c>
    </row>
    <row r="204" spans="1:7" ht="15.75" customHeight="1">
      <c r="A204" s="9">
        <v>197</v>
      </c>
      <c r="B204" s="31" t="s">
        <v>375</v>
      </c>
      <c r="C204" s="31"/>
      <c r="D204" s="10" t="s">
        <v>376</v>
      </c>
      <c r="E204" s="27">
        <v>0.169</v>
      </c>
      <c r="F204" s="28">
        <v>0.169</v>
      </c>
      <c r="G204" s="29">
        <v>0</v>
      </c>
    </row>
    <row r="205" spans="1:7" ht="15.75" customHeight="1">
      <c r="A205" s="22">
        <v>198</v>
      </c>
      <c r="B205" s="31" t="s">
        <v>377</v>
      </c>
      <c r="C205" s="31"/>
      <c r="D205" s="10" t="s">
        <v>378</v>
      </c>
      <c r="E205" s="27">
        <v>0.202</v>
      </c>
      <c r="F205" s="28">
        <v>0.202</v>
      </c>
      <c r="G205" s="29">
        <v>0</v>
      </c>
    </row>
    <row r="206" spans="1:7" ht="15.75" customHeight="1">
      <c r="A206" s="22">
        <v>199</v>
      </c>
      <c r="B206" s="31" t="s">
        <v>379</v>
      </c>
      <c r="C206" s="31"/>
      <c r="D206" s="10" t="s">
        <v>380</v>
      </c>
      <c r="E206" s="27">
        <v>0.096</v>
      </c>
      <c r="F206" s="28">
        <v>0.096</v>
      </c>
      <c r="G206" s="29">
        <v>0</v>
      </c>
    </row>
    <row r="207" spans="1:7" ht="15.75" customHeight="1">
      <c r="A207" s="9">
        <v>200</v>
      </c>
      <c r="B207" s="31" t="s">
        <v>381</v>
      </c>
      <c r="C207" s="31" t="s">
        <v>98</v>
      </c>
      <c r="D207" s="10" t="s">
        <v>382</v>
      </c>
      <c r="E207" s="27">
        <v>0.436</v>
      </c>
      <c r="F207" s="28">
        <v>0.436</v>
      </c>
      <c r="G207" s="29">
        <v>0</v>
      </c>
    </row>
    <row r="208" spans="1:7" ht="15.75" customHeight="1">
      <c r="A208" s="9">
        <v>201</v>
      </c>
      <c r="B208" s="31" t="s">
        <v>383</v>
      </c>
      <c r="C208" s="31" t="s">
        <v>98</v>
      </c>
      <c r="D208" s="10" t="s">
        <v>384</v>
      </c>
      <c r="E208" s="27">
        <v>0.145</v>
      </c>
      <c r="F208" s="28">
        <v>0.145</v>
      </c>
      <c r="G208" s="29">
        <v>0</v>
      </c>
    </row>
    <row r="209" spans="1:7" ht="15.75" customHeight="1">
      <c r="A209" s="9">
        <v>202</v>
      </c>
      <c r="B209" s="31" t="s">
        <v>385</v>
      </c>
      <c r="C209" s="31"/>
      <c r="D209" s="10" t="s">
        <v>386</v>
      </c>
      <c r="E209" s="27">
        <v>0.182</v>
      </c>
      <c r="F209" s="28">
        <v>0.182</v>
      </c>
      <c r="G209" s="29">
        <v>0</v>
      </c>
    </row>
    <row r="210" spans="1:7" ht="15.75" customHeight="1">
      <c r="A210" s="22">
        <v>203</v>
      </c>
      <c r="B210" s="31" t="s">
        <v>387</v>
      </c>
      <c r="C210" s="31" t="s">
        <v>98</v>
      </c>
      <c r="D210" s="10" t="s">
        <v>388</v>
      </c>
      <c r="E210" s="27">
        <v>0.194</v>
      </c>
      <c r="F210" s="43">
        <v>0.194</v>
      </c>
      <c r="G210" s="27">
        <v>0</v>
      </c>
    </row>
    <row r="211" spans="1:7" ht="15.75" customHeight="1">
      <c r="A211" s="22">
        <v>204</v>
      </c>
      <c r="B211" s="31" t="s">
        <v>389</v>
      </c>
      <c r="C211" s="31"/>
      <c r="D211" s="10" t="s">
        <v>390</v>
      </c>
      <c r="E211" s="27">
        <v>0.09</v>
      </c>
      <c r="F211" s="28">
        <v>0.09</v>
      </c>
      <c r="G211" s="27">
        <v>0</v>
      </c>
    </row>
    <row r="212" spans="1:7" ht="15.75" customHeight="1">
      <c r="A212" s="9">
        <v>205</v>
      </c>
      <c r="B212" s="31" t="s">
        <v>391</v>
      </c>
      <c r="C212" s="31" t="s">
        <v>33</v>
      </c>
      <c r="D212" s="10" t="s">
        <v>392</v>
      </c>
      <c r="E212" s="27">
        <v>0.502</v>
      </c>
      <c r="F212" s="28">
        <v>0.502</v>
      </c>
      <c r="G212" s="29">
        <v>0</v>
      </c>
    </row>
    <row r="213" spans="1:7" ht="15.75" customHeight="1">
      <c r="A213" s="9">
        <v>206</v>
      </c>
      <c r="B213" s="31" t="s">
        <v>393</v>
      </c>
      <c r="C213" s="31"/>
      <c r="D213" s="10" t="s">
        <v>394</v>
      </c>
      <c r="E213" s="27">
        <v>0.12</v>
      </c>
      <c r="F213" s="28">
        <v>0.12</v>
      </c>
      <c r="G213" s="29">
        <v>0</v>
      </c>
    </row>
    <row r="214" spans="1:7" ht="15.75" customHeight="1">
      <c r="A214" s="9">
        <v>207</v>
      </c>
      <c r="B214" s="31" t="s">
        <v>395</v>
      </c>
      <c r="C214" s="31"/>
      <c r="D214" s="10" t="s">
        <v>396</v>
      </c>
      <c r="E214" s="27">
        <v>0.12</v>
      </c>
      <c r="F214" s="28">
        <v>0.12</v>
      </c>
      <c r="G214" s="29">
        <v>0</v>
      </c>
    </row>
    <row r="215" spans="1:7" ht="15.75" customHeight="1">
      <c r="A215" s="22">
        <v>208</v>
      </c>
      <c r="B215" s="31" t="s">
        <v>397</v>
      </c>
      <c r="C215" s="31" t="s">
        <v>98</v>
      </c>
      <c r="D215" s="10" t="s">
        <v>398</v>
      </c>
      <c r="E215" s="27">
        <v>0.607</v>
      </c>
      <c r="F215" s="28">
        <v>0.349</v>
      </c>
      <c r="G215" s="27">
        <v>0.258</v>
      </c>
    </row>
    <row r="216" spans="1:7" ht="15.75" customHeight="1">
      <c r="A216" s="22">
        <v>209</v>
      </c>
      <c r="B216" s="31" t="s">
        <v>399</v>
      </c>
      <c r="C216" s="31"/>
      <c r="D216" s="10" t="s">
        <v>400</v>
      </c>
      <c r="E216" s="27">
        <v>0.072</v>
      </c>
      <c r="F216" s="28">
        <v>0.072</v>
      </c>
      <c r="G216" s="29">
        <v>0</v>
      </c>
    </row>
    <row r="217" spans="1:7" ht="15.75" customHeight="1">
      <c r="A217" s="9">
        <v>210</v>
      </c>
      <c r="B217" s="31" t="s">
        <v>401</v>
      </c>
      <c r="C217" s="31"/>
      <c r="D217" s="10" t="s">
        <v>402</v>
      </c>
      <c r="E217" s="27">
        <v>0.20600000000000002</v>
      </c>
      <c r="F217" s="28">
        <v>0.082</v>
      </c>
      <c r="G217" s="27">
        <v>0.124</v>
      </c>
    </row>
    <row r="218" spans="1:7" ht="15.75" customHeight="1">
      <c r="A218" s="9">
        <v>211</v>
      </c>
      <c r="B218" s="31" t="s">
        <v>403</v>
      </c>
      <c r="C218" s="31"/>
      <c r="D218" s="10" t="s">
        <v>404</v>
      </c>
      <c r="E218" s="27">
        <v>0.657</v>
      </c>
      <c r="F218" s="28">
        <v>0.657</v>
      </c>
      <c r="G218" s="29">
        <v>0</v>
      </c>
    </row>
    <row r="219" spans="1:7" ht="15.75" customHeight="1">
      <c r="A219" s="9">
        <v>212</v>
      </c>
      <c r="B219" s="31" t="s">
        <v>405</v>
      </c>
      <c r="C219" s="31"/>
      <c r="D219" s="10" t="s">
        <v>406</v>
      </c>
      <c r="E219" s="27">
        <v>0.115</v>
      </c>
      <c r="F219" s="43">
        <v>0.115</v>
      </c>
      <c r="G219" s="27">
        <v>0</v>
      </c>
    </row>
    <row r="220" spans="1:7" ht="15.75" customHeight="1">
      <c r="A220" s="22">
        <v>213</v>
      </c>
      <c r="B220" s="31" t="s">
        <v>407</v>
      </c>
      <c r="C220" s="31"/>
      <c r="D220" s="10" t="s">
        <v>408</v>
      </c>
      <c r="E220" s="27">
        <v>0.331</v>
      </c>
      <c r="F220" s="28">
        <v>0.331</v>
      </c>
      <c r="G220" s="29">
        <v>0</v>
      </c>
    </row>
    <row r="221" spans="1:7" ht="15.75" customHeight="1">
      <c r="A221" s="22">
        <v>214</v>
      </c>
      <c r="B221" s="31" t="s">
        <v>409</v>
      </c>
      <c r="C221" s="31" t="s">
        <v>98</v>
      </c>
      <c r="D221" s="10" t="s">
        <v>410</v>
      </c>
      <c r="E221" s="27">
        <v>0.07</v>
      </c>
      <c r="F221" s="28">
        <v>0.07</v>
      </c>
      <c r="G221" s="29">
        <v>0</v>
      </c>
    </row>
    <row r="222" spans="1:7" ht="15.75" customHeight="1">
      <c r="A222" s="9">
        <v>215</v>
      </c>
      <c r="B222" s="31" t="s">
        <v>411</v>
      </c>
      <c r="C222" s="31" t="s">
        <v>98</v>
      </c>
      <c r="D222" s="10" t="s">
        <v>412</v>
      </c>
      <c r="E222" s="27">
        <v>0.114</v>
      </c>
      <c r="F222" s="28">
        <v>0.114</v>
      </c>
      <c r="G222" s="29">
        <v>0</v>
      </c>
    </row>
    <row r="223" spans="1:7" ht="15.75" customHeight="1">
      <c r="A223" s="9">
        <v>216</v>
      </c>
      <c r="B223" s="31" t="s">
        <v>413</v>
      </c>
      <c r="C223" s="31" t="s">
        <v>98</v>
      </c>
      <c r="D223" s="10" t="s">
        <v>414</v>
      </c>
      <c r="E223" s="27">
        <v>0.162</v>
      </c>
      <c r="F223" s="28">
        <v>0.162</v>
      </c>
      <c r="G223" s="29">
        <v>0</v>
      </c>
    </row>
    <row r="224" spans="1:7" ht="15.75" customHeight="1">
      <c r="A224" s="9">
        <v>217</v>
      </c>
      <c r="B224" s="31" t="s">
        <v>415</v>
      </c>
      <c r="C224" s="31" t="s">
        <v>98</v>
      </c>
      <c r="D224" s="10" t="s">
        <v>416</v>
      </c>
      <c r="E224" s="27">
        <v>0.341</v>
      </c>
      <c r="F224" s="2">
        <v>0.341</v>
      </c>
      <c r="G224" s="29">
        <v>0</v>
      </c>
    </row>
    <row r="225" spans="1:7" ht="15.75" customHeight="1">
      <c r="A225" s="22">
        <v>218</v>
      </c>
      <c r="B225" s="31" t="s">
        <v>417</v>
      </c>
      <c r="C225" s="31"/>
      <c r="D225" s="10" t="s">
        <v>418</v>
      </c>
      <c r="E225" s="27">
        <v>0.43</v>
      </c>
      <c r="F225" s="28">
        <v>0.43</v>
      </c>
      <c r="G225" s="29">
        <v>0</v>
      </c>
    </row>
    <row r="226" spans="1:7" ht="15.75" customHeight="1">
      <c r="A226" s="22">
        <v>219</v>
      </c>
      <c r="B226" s="31" t="s">
        <v>419</v>
      </c>
      <c r="C226" s="31" t="s">
        <v>98</v>
      </c>
      <c r="D226" s="10" t="s">
        <v>420</v>
      </c>
      <c r="E226" s="27">
        <v>0.469</v>
      </c>
      <c r="F226" s="28">
        <v>0.469</v>
      </c>
      <c r="G226" s="29">
        <v>0</v>
      </c>
    </row>
    <row r="227" spans="1:7" ht="15.75" customHeight="1">
      <c r="A227" s="9">
        <v>220</v>
      </c>
      <c r="B227" s="31" t="s">
        <v>421</v>
      </c>
      <c r="C227" s="31" t="s">
        <v>98</v>
      </c>
      <c r="D227" s="10" t="s">
        <v>422</v>
      </c>
      <c r="E227" s="27">
        <v>0.677</v>
      </c>
      <c r="F227" s="28">
        <v>0.677</v>
      </c>
      <c r="G227" s="37">
        <v>0</v>
      </c>
    </row>
    <row r="228" spans="1:7" ht="15.75" customHeight="1">
      <c r="A228" s="9">
        <v>221</v>
      </c>
      <c r="B228" s="31" t="s">
        <v>423</v>
      </c>
      <c r="C228" s="31" t="s">
        <v>98</v>
      </c>
      <c r="D228" s="10" t="s">
        <v>424</v>
      </c>
      <c r="E228" s="27">
        <v>0.345</v>
      </c>
      <c r="F228" s="28">
        <v>0.345</v>
      </c>
      <c r="G228" s="29">
        <v>0</v>
      </c>
    </row>
    <row r="229" spans="1:7" ht="15.75" customHeight="1">
      <c r="A229" s="9">
        <v>222</v>
      </c>
      <c r="B229" s="31" t="s">
        <v>293</v>
      </c>
      <c r="C229" s="31"/>
      <c r="D229" s="10" t="s">
        <v>425</v>
      </c>
      <c r="E229" s="27">
        <v>0.449</v>
      </c>
      <c r="F229" s="28">
        <v>0.449</v>
      </c>
      <c r="G229" s="29">
        <v>0</v>
      </c>
    </row>
    <row r="230" spans="1:7" ht="15.75" customHeight="1">
      <c r="A230" s="22">
        <v>223</v>
      </c>
      <c r="B230" s="31" t="s">
        <v>426</v>
      </c>
      <c r="C230" s="31" t="s">
        <v>98</v>
      </c>
      <c r="D230" s="10" t="s">
        <v>427</v>
      </c>
      <c r="E230" s="27">
        <v>0.164</v>
      </c>
      <c r="F230" s="28">
        <v>0.164</v>
      </c>
      <c r="G230" s="29">
        <v>0</v>
      </c>
    </row>
    <row r="231" spans="1:7" ht="15.75" customHeight="1">
      <c r="A231" s="22">
        <v>224</v>
      </c>
      <c r="B231" s="31" t="s">
        <v>428</v>
      </c>
      <c r="C231" s="31"/>
      <c r="D231" s="10" t="s">
        <v>429</v>
      </c>
      <c r="E231" s="27">
        <v>0.129</v>
      </c>
      <c r="F231" s="28">
        <v>0.129</v>
      </c>
      <c r="G231" s="29">
        <v>0</v>
      </c>
    </row>
    <row r="232" spans="1:7" ht="15.75" customHeight="1">
      <c r="A232" s="9">
        <v>225</v>
      </c>
      <c r="B232" s="31" t="s">
        <v>430</v>
      </c>
      <c r="C232" s="31" t="s">
        <v>33</v>
      </c>
      <c r="D232" s="10" t="s">
        <v>431</v>
      </c>
      <c r="E232" s="27">
        <v>0.154</v>
      </c>
      <c r="F232" s="28">
        <v>0.154</v>
      </c>
      <c r="G232" s="29">
        <v>0</v>
      </c>
    </row>
    <row r="233" spans="1:7" ht="15.75" customHeight="1">
      <c r="A233" s="9">
        <v>226</v>
      </c>
      <c r="B233" s="31" t="s">
        <v>432</v>
      </c>
      <c r="C233" s="31" t="s">
        <v>98</v>
      </c>
      <c r="D233" s="10" t="s">
        <v>433</v>
      </c>
      <c r="E233" s="27">
        <v>0.266</v>
      </c>
      <c r="F233" s="28">
        <v>0.266</v>
      </c>
      <c r="G233" s="29">
        <v>0</v>
      </c>
    </row>
    <row r="234" spans="1:7" ht="15.75" customHeight="1">
      <c r="A234" s="9">
        <v>227</v>
      </c>
      <c r="B234" s="31" t="s">
        <v>434</v>
      </c>
      <c r="C234" s="31" t="s">
        <v>98</v>
      </c>
      <c r="D234" s="10" t="s">
        <v>435</v>
      </c>
      <c r="E234" s="27">
        <v>0.777</v>
      </c>
      <c r="F234" s="28">
        <v>0.777</v>
      </c>
      <c r="G234" s="29">
        <v>0</v>
      </c>
    </row>
    <row r="235" spans="1:7" ht="15.75" customHeight="1">
      <c r="A235" s="22">
        <v>228</v>
      </c>
      <c r="B235" s="44" t="s">
        <v>436</v>
      </c>
      <c r="C235" s="44" t="s">
        <v>33</v>
      </c>
      <c r="D235" s="10" t="s">
        <v>68</v>
      </c>
      <c r="E235" s="27">
        <v>0.846</v>
      </c>
      <c r="F235" s="28">
        <v>0.264</v>
      </c>
      <c r="G235" s="27">
        <v>0.582</v>
      </c>
    </row>
    <row r="236" spans="1:7" ht="15.75" customHeight="1">
      <c r="A236" s="22">
        <v>229</v>
      </c>
      <c r="B236" s="31" t="s">
        <v>437</v>
      </c>
      <c r="C236" s="31"/>
      <c r="D236" s="10" t="s">
        <v>438</v>
      </c>
      <c r="E236" s="27">
        <v>0.264</v>
      </c>
      <c r="F236" s="28">
        <v>0.264</v>
      </c>
      <c r="G236" s="29">
        <v>0</v>
      </c>
    </row>
    <row r="237" spans="1:7" ht="15.75" customHeight="1">
      <c r="A237" s="9">
        <v>230</v>
      </c>
      <c r="B237" s="31" t="s">
        <v>439</v>
      </c>
      <c r="C237" s="31" t="s">
        <v>33</v>
      </c>
      <c r="D237" s="10" t="s">
        <v>440</v>
      </c>
      <c r="E237" s="27">
        <v>0.46</v>
      </c>
      <c r="F237" s="28">
        <v>0.46</v>
      </c>
      <c r="G237" s="29">
        <v>0</v>
      </c>
    </row>
    <row r="238" spans="1:7" ht="15.75" customHeight="1">
      <c r="A238" s="9">
        <v>231</v>
      </c>
      <c r="B238" s="31" t="s">
        <v>441</v>
      </c>
      <c r="C238" s="31" t="s">
        <v>98</v>
      </c>
      <c r="D238" s="10" t="s">
        <v>442</v>
      </c>
      <c r="E238" s="27">
        <v>0.31</v>
      </c>
      <c r="F238" s="28">
        <v>0.31</v>
      </c>
      <c r="G238" s="29">
        <v>0</v>
      </c>
    </row>
    <row r="239" spans="1:7" ht="15.75" customHeight="1">
      <c r="A239" s="9">
        <v>232</v>
      </c>
      <c r="B239" s="31" t="s">
        <v>443</v>
      </c>
      <c r="C239" s="31" t="s">
        <v>98</v>
      </c>
      <c r="D239" s="10" t="s">
        <v>444</v>
      </c>
      <c r="E239" s="27">
        <v>0.05</v>
      </c>
      <c r="F239" s="28">
        <v>0.05</v>
      </c>
      <c r="G239" s="29">
        <v>0</v>
      </c>
    </row>
    <row r="240" spans="1:7" ht="15.75" customHeight="1">
      <c r="A240" s="22">
        <v>233</v>
      </c>
      <c r="B240" s="31" t="s">
        <v>445</v>
      </c>
      <c r="C240" s="31"/>
      <c r="D240" s="10" t="s">
        <v>446</v>
      </c>
      <c r="E240" s="27">
        <v>0.303</v>
      </c>
      <c r="F240" s="28">
        <v>0.303</v>
      </c>
      <c r="G240" s="29">
        <v>0</v>
      </c>
    </row>
    <row r="241" spans="1:7" ht="15.75" customHeight="1">
      <c r="A241" s="22">
        <v>234</v>
      </c>
      <c r="B241" s="31" t="s">
        <v>447</v>
      </c>
      <c r="C241" s="31" t="s">
        <v>98</v>
      </c>
      <c r="D241" s="10" t="s">
        <v>448</v>
      </c>
      <c r="E241" s="27">
        <v>0.459</v>
      </c>
      <c r="F241" s="28">
        <v>0.459</v>
      </c>
      <c r="G241" s="29">
        <v>0</v>
      </c>
    </row>
    <row r="242" spans="1:7" ht="15.75" customHeight="1">
      <c r="A242" s="9">
        <v>235</v>
      </c>
      <c r="B242" s="31" t="s">
        <v>449</v>
      </c>
      <c r="C242" s="31" t="s">
        <v>33</v>
      </c>
      <c r="D242" s="10" t="s">
        <v>450</v>
      </c>
      <c r="E242" s="27">
        <v>0.612</v>
      </c>
      <c r="F242" s="28">
        <v>0.612</v>
      </c>
      <c r="G242" s="29">
        <v>0</v>
      </c>
    </row>
    <row r="243" spans="1:7" ht="15.75" customHeight="1">
      <c r="A243" s="9">
        <v>236</v>
      </c>
      <c r="B243" s="31" t="s">
        <v>451</v>
      </c>
      <c r="C243" s="31" t="s">
        <v>98</v>
      </c>
      <c r="D243" s="10" t="s">
        <v>452</v>
      </c>
      <c r="E243" s="27">
        <v>0.256</v>
      </c>
      <c r="F243" s="43">
        <v>0.256</v>
      </c>
      <c r="G243" s="27">
        <v>0</v>
      </c>
    </row>
    <row r="244" spans="1:7" ht="15.75" customHeight="1">
      <c r="A244" s="9">
        <v>237</v>
      </c>
      <c r="B244" s="31" t="s">
        <v>453</v>
      </c>
      <c r="C244" s="31"/>
      <c r="D244" s="10" t="s">
        <v>454</v>
      </c>
      <c r="E244" s="27">
        <v>0.483</v>
      </c>
      <c r="F244" s="28">
        <v>0.483</v>
      </c>
      <c r="G244" s="29">
        <v>0</v>
      </c>
    </row>
    <row r="245" spans="1:7" ht="15.75" customHeight="1">
      <c r="A245" s="22">
        <v>238</v>
      </c>
      <c r="B245" s="31" t="s">
        <v>455</v>
      </c>
      <c r="C245" s="31" t="s">
        <v>98</v>
      </c>
      <c r="D245" s="10" t="s">
        <v>456</v>
      </c>
      <c r="E245" s="27">
        <v>0.311</v>
      </c>
      <c r="F245" s="28">
        <v>0.311</v>
      </c>
      <c r="G245" s="29">
        <v>0</v>
      </c>
    </row>
    <row r="246" spans="1:7" ht="15.75" customHeight="1">
      <c r="A246" s="22">
        <v>239</v>
      </c>
      <c r="B246" s="31" t="s">
        <v>457</v>
      </c>
      <c r="C246" s="31" t="s">
        <v>98</v>
      </c>
      <c r="D246" s="10" t="s">
        <v>458</v>
      </c>
      <c r="E246" s="27">
        <v>0.154</v>
      </c>
      <c r="F246" s="28">
        <v>0.154</v>
      </c>
      <c r="G246" s="29">
        <v>0</v>
      </c>
    </row>
    <row r="247" spans="1:7" ht="15.75" customHeight="1">
      <c r="A247" s="9">
        <v>240</v>
      </c>
      <c r="B247" s="31" t="s">
        <v>459</v>
      </c>
      <c r="C247" s="31" t="s">
        <v>33</v>
      </c>
      <c r="D247" s="10" t="s">
        <v>460</v>
      </c>
      <c r="E247" s="27">
        <v>0.279</v>
      </c>
      <c r="F247" s="28">
        <v>0.279</v>
      </c>
      <c r="G247" s="29">
        <v>0</v>
      </c>
    </row>
    <row r="248" spans="1:7" ht="15.75" customHeight="1">
      <c r="A248" s="9">
        <v>241</v>
      </c>
      <c r="B248" s="31" t="s">
        <v>461</v>
      </c>
      <c r="C248" s="31" t="s">
        <v>98</v>
      </c>
      <c r="D248" s="10" t="s">
        <v>462</v>
      </c>
      <c r="E248" s="27">
        <v>0.323</v>
      </c>
      <c r="F248" s="28">
        <v>0.323</v>
      </c>
      <c r="G248" s="37">
        <v>0</v>
      </c>
    </row>
    <row r="249" spans="1:7" ht="15.75" customHeight="1">
      <c r="A249" s="9">
        <v>242</v>
      </c>
      <c r="B249" s="31" t="s">
        <v>463</v>
      </c>
      <c r="C249" s="31" t="s">
        <v>98</v>
      </c>
      <c r="D249" s="10" t="s">
        <v>464</v>
      </c>
      <c r="E249" s="27">
        <v>0.313</v>
      </c>
      <c r="F249" s="28">
        <v>0.313</v>
      </c>
      <c r="G249" s="29">
        <v>0</v>
      </c>
    </row>
    <row r="250" spans="1:7" ht="14.25">
      <c r="A250" s="22">
        <v>243</v>
      </c>
      <c r="B250" s="31" t="s">
        <v>465</v>
      </c>
      <c r="C250" s="31" t="s">
        <v>98</v>
      </c>
      <c r="D250" s="10" t="s">
        <v>466</v>
      </c>
      <c r="E250" s="27">
        <v>0.308</v>
      </c>
      <c r="F250" s="28">
        <v>0.308</v>
      </c>
      <c r="G250" s="29">
        <v>0</v>
      </c>
    </row>
    <row r="251" spans="1:7" ht="15.75" customHeight="1">
      <c r="A251" s="22">
        <v>244</v>
      </c>
      <c r="B251" s="31" t="s">
        <v>467</v>
      </c>
      <c r="C251" s="31"/>
      <c r="D251" s="10" t="s">
        <v>468</v>
      </c>
      <c r="E251" s="27">
        <v>0.651</v>
      </c>
      <c r="F251" s="28">
        <v>0.651</v>
      </c>
      <c r="G251" s="29">
        <v>0</v>
      </c>
    </row>
    <row r="252" spans="1:7" ht="15.75" customHeight="1">
      <c r="A252" s="9">
        <v>245</v>
      </c>
      <c r="B252" s="31" t="s">
        <v>469</v>
      </c>
      <c r="C252" s="31" t="s">
        <v>98</v>
      </c>
      <c r="D252" s="10" t="s">
        <v>470</v>
      </c>
      <c r="E252" s="27">
        <v>0.222</v>
      </c>
      <c r="F252" s="28">
        <v>0.222</v>
      </c>
      <c r="G252" s="27">
        <v>0</v>
      </c>
    </row>
    <row r="253" spans="1:7" ht="15.75" customHeight="1">
      <c r="A253" s="9">
        <v>246</v>
      </c>
      <c r="B253" s="31" t="s">
        <v>471</v>
      </c>
      <c r="C253" s="31" t="s">
        <v>98</v>
      </c>
      <c r="D253" s="10" t="s">
        <v>472</v>
      </c>
      <c r="E253" s="27">
        <v>0.141</v>
      </c>
      <c r="F253" s="28">
        <v>0.141</v>
      </c>
      <c r="G253" s="29">
        <v>0</v>
      </c>
    </row>
    <row r="254" spans="1:7" ht="15.75" customHeight="1">
      <c r="A254" s="9">
        <v>247</v>
      </c>
      <c r="B254" s="31" t="s">
        <v>473</v>
      </c>
      <c r="C254" s="31" t="s">
        <v>33</v>
      </c>
      <c r="D254" s="10" t="s">
        <v>474</v>
      </c>
      <c r="E254" s="27">
        <v>0.323</v>
      </c>
      <c r="F254" s="28">
        <v>0.323</v>
      </c>
      <c r="G254" s="29">
        <v>0</v>
      </c>
    </row>
    <row r="255" spans="1:7" ht="15.75" customHeight="1">
      <c r="A255" s="22">
        <v>248</v>
      </c>
      <c r="B255" s="31" t="s">
        <v>475</v>
      </c>
      <c r="C255" s="31" t="s">
        <v>33</v>
      </c>
      <c r="D255" s="10" t="s">
        <v>476</v>
      </c>
      <c r="E255" s="27">
        <v>0.768</v>
      </c>
      <c r="F255" s="28">
        <v>0.768</v>
      </c>
      <c r="G255" s="29">
        <v>0</v>
      </c>
    </row>
    <row r="256" spans="1:7" ht="15.75" customHeight="1">
      <c r="A256" s="22">
        <v>249</v>
      </c>
      <c r="B256" s="31" t="s">
        <v>477</v>
      </c>
      <c r="C256" s="31" t="s">
        <v>98</v>
      </c>
      <c r="D256" s="10" t="s">
        <v>478</v>
      </c>
      <c r="E256" s="27">
        <v>0.486</v>
      </c>
      <c r="F256" s="28">
        <v>0.486</v>
      </c>
      <c r="G256" s="29">
        <v>0</v>
      </c>
    </row>
    <row r="257" spans="1:7" ht="15.75" customHeight="1">
      <c r="A257" s="9">
        <v>250</v>
      </c>
      <c r="B257" s="31" t="s">
        <v>479</v>
      </c>
      <c r="C257" s="31"/>
      <c r="D257" s="10" t="s">
        <v>480</v>
      </c>
      <c r="E257" s="27">
        <v>0.839</v>
      </c>
      <c r="F257" s="28">
        <v>0.839</v>
      </c>
      <c r="G257" s="29">
        <v>0</v>
      </c>
    </row>
    <row r="258" spans="1:7" ht="15.75" customHeight="1">
      <c r="A258" s="9">
        <v>251</v>
      </c>
      <c r="B258" s="31" t="s">
        <v>481</v>
      </c>
      <c r="C258" s="31"/>
      <c r="D258" s="10" t="s">
        <v>482</v>
      </c>
      <c r="E258" s="27">
        <v>0.102</v>
      </c>
      <c r="F258" s="28">
        <v>0.102</v>
      </c>
      <c r="G258" s="29">
        <v>0</v>
      </c>
    </row>
    <row r="259" spans="1:7" ht="15.75" customHeight="1">
      <c r="A259" s="9">
        <v>252</v>
      </c>
      <c r="B259" s="31" t="s">
        <v>483</v>
      </c>
      <c r="C259" s="31" t="s">
        <v>98</v>
      </c>
      <c r="D259" s="10" t="s">
        <v>484</v>
      </c>
      <c r="E259" s="27">
        <v>0.338</v>
      </c>
      <c r="F259" s="28">
        <v>0.338</v>
      </c>
      <c r="G259" s="29">
        <v>0</v>
      </c>
    </row>
    <row r="260" spans="1:7" ht="15.75" customHeight="1">
      <c r="A260" s="22">
        <v>253</v>
      </c>
      <c r="B260" s="31" t="s">
        <v>485</v>
      </c>
      <c r="C260" s="31" t="s">
        <v>98</v>
      </c>
      <c r="D260" s="10" t="s">
        <v>486</v>
      </c>
      <c r="E260" s="27">
        <v>0.128</v>
      </c>
      <c r="F260" s="28">
        <v>0.128</v>
      </c>
      <c r="G260" s="29">
        <v>0</v>
      </c>
    </row>
    <row r="261" spans="1:7" ht="15.75" customHeight="1">
      <c r="A261" s="22">
        <v>254</v>
      </c>
      <c r="B261" s="31" t="s">
        <v>487</v>
      </c>
      <c r="C261" s="31" t="s">
        <v>33</v>
      </c>
      <c r="D261" s="10" t="s">
        <v>488</v>
      </c>
      <c r="E261" s="27">
        <v>0.167</v>
      </c>
      <c r="F261" s="28">
        <v>0.167</v>
      </c>
      <c r="G261" s="29">
        <v>0</v>
      </c>
    </row>
    <row r="262" spans="1:7" ht="15.75" customHeight="1">
      <c r="A262" s="9">
        <v>255</v>
      </c>
      <c r="B262" s="31" t="s">
        <v>489</v>
      </c>
      <c r="C262" s="31" t="s">
        <v>98</v>
      </c>
      <c r="D262" s="10" t="s">
        <v>490</v>
      </c>
      <c r="E262" s="27">
        <v>0.128</v>
      </c>
      <c r="F262" s="28">
        <v>0.128</v>
      </c>
      <c r="G262" s="29">
        <v>0</v>
      </c>
    </row>
    <row r="263" spans="1:7" ht="15.75" customHeight="1">
      <c r="A263" s="9">
        <v>256</v>
      </c>
      <c r="B263" s="31" t="s">
        <v>491</v>
      </c>
      <c r="C263" s="31" t="s">
        <v>98</v>
      </c>
      <c r="D263" s="10" t="s">
        <v>492</v>
      </c>
      <c r="E263" s="27">
        <v>0.138</v>
      </c>
      <c r="F263" s="28">
        <v>0.138</v>
      </c>
      <c r="G263" s="29">
        <v>0</v>
      </c>
    </row>
    <row r="264" spans="1:7" ht="15.75" customHeight="1">
      <c r="A264" s="9">
        <v>257</v>
      </c>
      <c r="B264" s="31" t="s">
        <v>493</v>
      </c>
      <c r="C264" s="31" t="s">
        <v>33</v>
      </c>
      <c r="D264" s="10" t="s">
        <v>494</v>
      </c>
      <c r="E264" s="27">
        <v>0.28</v>
      </c>
      <c r="F264" s="28">
        <v>0.28</v>
      </c>
      <c r="G264" s="29">
        <v>0</v>
      </c>
    </row>
    <row r="265" spans="1:7" ht="15.75" customHeight="1">
      <c r="A265" s="22">
        <v>258</v>
      </c>
      <c r="B265" s="31" t="s">
        <v>495</v>
      </c>
      <c r="C265" s="31" t="s">
        <v>33</v>
      </c>
      <c r="D265" s="10" t="s">
        <v>496</v>
      </c>
      <c r="E265" s="27">
        <v>0.501</v>
      </c>
      <c r="F265" s="28">
        <v>0.501</v>
      </c>
      <c r="G265" s="29">
        <v>0</v>
      </c>
    </row>
    <row r="266" spans="1:7" ht="15.75" customHeight="1">
      <c r="A266" s="22">
        <v>259</v>
      </c>
      <c r="B266" s="31" t="s">
        <v>497</v>
      </c>
      <c r="C266" s="31"/>
      <c r="D266" s="10" t="s">
        <v>498</v>
      </c>
      <c r="E266" s="27">
        <v>0.5970000000000001</v>
      </c>
      <c r="F266" s="28">
        <v>0.597</v>
      </c>
      <c r="G266" s="29">
        <v>0</v>
      </c>
    </row>
    <row r="267" spans="1:7" ht="15.75" customHeight="1">
      <c r="A267" s="9">
        <v>260</v>
      </c>
      <c r="B267" s="31" t="s">
        <v>499</v>
      </c>
      <c r="C267" s="31" t="s">
        <v>98</v>
      </c>
      <c r="D267" s="10" t="s">
        <v>500</v>
      </c>
      <c r="E267" s="27">
        <v>0.08</v>
      </c>
      <c r="F267" s="28">
        <v>0.08</v>
      </c>
      <c r="G267" s="29">
        <v>0</v>
      </c>
    </row>
    <row r="268" spans="1:7" ht="15.75" customHeight="1">
      <c r="A268" s="9">
        <v>261</v>
      </c>
      <c r="B268" s="31" t="s">
        <v>501</v>
      </c>
      <c r="C268" s="31" t="s">
        <v>98</v>
      </c>
      <c r="D268" s="10" t="s">
        <v>502</v>
      </c>
      <c r="E268" s="27">
        <v>0.172</v>
      </c>
      <c r="F268" s="28">
        <v>0.172</v>
      </c>
      <c r="G268" s="29">
        <v>0</v>
      </c>
    </row>
    <row r="269" spans="1:7" ht="15.75" customHeight="1">
      <c r="A269" s="9">
        <v>262</v>
      </c>
      <c r="B269" s="31" t="s">
        <v>503</v>
      </c>
      <c r="C269" s="31" t="s">
        <v>33</v>
      </c>
      <c r="D269" s="10" t="s">
        <v>504</v>
      </c>
      <c r="E269" s="27">
        <v>0.143</v>
      </c>
      <c r="F269" s="28">
        <v>0.143</v>
      </c>
      <c r="G269" s="29">
        <v>0</v>
      </c>
    </row>
    <row r="270" spans="1:7" ht="14.25">
      <c r="A270" s="22">
        <v>263</v>
      </c>
      <c r="B270" s="31" t="s">
        <v>505</v>
      </c>
      <c r="C270" s="31" t="s">
        <v>98</v>
      </c>
      <c r="D270" s="10" t="s">
        <v>506</v>
      </c>
      <c r="E270" s="27">
        <v>0.244</v>
      </c>
      <c r="F270" s="28">
        <v>0.244</v>
      </c>
      <c r="G270" s="29">
        <v>0</v>
      </c>
    </row>
    <row r="271" spans="1:7" ht="15.75" customHeight="1">
      <c r="A271" s="22">
        <v>264</v>
      </c>
      <c r="B271" s="44" t="s">
        <v>507</v>
      </c>
      <c r="C271" s="44" t="s">
        <v>98</v>
      </c>
      <c r="D271" s="10" t="s">
        <v>508</v>
      </c>
      <c r="E271" s="27">
        <v>0.163</v>
      </c>
      <c r="F271" s="28">
        <v>0.163</v>
      </c>
      <c r="G271" s="29">
        <v>0</v>
      </c>
    </row>
    <row r="272" spans="1:7" ht="15.75" customHeight="1">
      <c r="A272" s="9">
        <v>265</v>
      </c>
      <c r="B272" s="31" t="s">
        <v>509</v>
      </c>
      <c r="C272" s="31" t="s">
        <v>33</v>
      </c>
      <c r="D272" s="10" t="s">
        <v>510</v>
      </c>
      <c r="E272" s="27">
        <v>0.772</v>
      </c>
      <c r="F272" s="28">
        <v>0.772</v>
      </c>
      <c r="G272" s="29">
        <v>0</v>
      </c>
    </row>
    <row r="273" spans="1:7" ht="15.75" customHeight="1">
      <c r="A273" s="9">
        <v>266</v>
      </c>
      <c r="B273" s="31" t="s">
        <v>511</v>
      </c>
      <c r="C273" s="31" t="s">
        <v>98</v>
      </c>
      <c r="D273" s="10" t="s">
        <v>512</v>
      </c>
      <c r="E273" s="27">
        <v>0.1</v>
      </c>
      <c r="F273" s="28">
        <v>0.1</v>
      </c>
      <c r="G273" s="29">
        <v>0</v>
      </c>
    </row>
    <row r="274" spans="1:7" ht="15.75" customHeight="1">
      <c r="A274" s="9">
        <v>267</v>
      </c>
      <c r="B274" s="31" t="s">
        <v>513</v>
      </c>
      <c r="C274" s="31" t="s">
        <v>98</v>
      </c>
      <c r="D274" s="10" t="s">
        <v>514</v>
      </c>
      <c r="E274" s="27">
        <v>0.413</v>
      </c>
      <c r="F274" s="28">
        <v>0.413</v>
      </c>
      <c r="G274" s="29">
        <v>0</v>
      </c>
    </row>
    <row r="275" spans="1:7" ht="15.75" customHeight="1">
      <c r="A275" s="22">
        <v>268</v>
      </c>
      <c r="B275" s="31" t="s">
        <v>515</v>
      </c>
      <c r="C275" s="31"/>
      <c r="D275" s="10" t="s">
        <v>516</v>
      </c>
      <c r="E275" s="27">
        <v>0.38</v>
      </c>
      <c r="F275" s="28">
        <v>0.38</v>
      </c>
      <c r="G275" s="29">
        <v>0</v>
      </c>
    </row>
    <row r="276" spans="1:7" ht="15.75" customHeight="1">
      <c r="A276" s="22">
        <v>269</v>
      </c>
      <c r="B276" s="31" t="s">
        <v>517</v>
      </c>
      <c r="C276" s="31" t="s">
        <v>98</v>
      </c>
      <c r="D276" s="10" t="s">
        <v>518</v>
      </c>
      <c r="E276" s="27">
        <v>0.601</v>
      </c>
      <c r="F276" s="28">
        <v>0.601</v>
      </c>
      <c r="G276" s="29">
        <v>0</v>
      </c>
    </row>
    <row r="277" spans="1:7" ht="15.75" customHeight="1">
      <c r="A277" s="9">
        <v>270</v>
      </c>
      <c r="B277" s="31" t="s">
        <v>519</v>
      </c>
      <c r="C277" s="31"/>
      <c r="D277" s="10" t="s">
        <v>520</v>
      </c>
      <c r="E277" s="27">
        <v>0.449</v>
      </c>
      <c r="F277" s="28">
        <v>0.449</v>
      </c>
      <c r="G277" s="29">
        <v>0</v>
      </c>
    </row>
    <row r="278" spans="1:7" ht="15.75" customHeight="1">
      <c r="A278" s="9">
        <v>271</v>
      </c>
      <c r="B278" s="31" t="s">
        <v>521</v>
      </c>
      <c r="C278" s="31" t="s">
        <v>33</v>
      </c>
      <c r="D278" s="10" t="s">
        <v>522</v>
      </c>
      <c r="E278" s="27">
        <v>0.322</v>
      </c>
      <c r="F278" s="28">
        <v>0.322</v>
      </c>
      <c r="G278" s="29">
        <v>0</v>
      </c>
    </row>
    <row r="279" spans="1:7" ht="15.75" customHeight="1">
      <c r="A279" s="9">
        <v>272</v>
      </c>
      <c r="B279" s="31" t="s">
        <v>523</v>
      </c>
      <c r="C279" s="31"/>
      <c r="D279" s="10" t="s">
        <v>524</v>
      </c>
      <c r="E279" s="27">
        <v>0.213</v>
      </c>
      <c r="F279" s="28">
        <v>0.213</v>
      </c>
      <c r="G279" s="29">
        <v>0</v>
      </c>
    </row>
    <row r="280" spans="1:7" ht="15.75" customHeight="1">
      <c r="A280" s="22">
        <v>273</v>
      </c>
      <c r="B280" s="31" t="s">
        <v>525</v>
      </c>
      <c r="C280" s="31" t="s">
        <v>98</v>
      </c>
      <c r="D280" s="10" t="s">
        <v>526</v>
      </c>
      <c r="E280" s="27">
        <v>0.155</v>
      </c>
      <c r="F280" s="28">
        <v>0.155</v>
      </c>
      <c r="G280" s="29">
        <v>0</v>
      </c>
    </row>
    <row r="281" spans="1:7" ht="15.75" customHeight="1">
      <c r="A281" s="22">
        <v>274</v>
      </c>
      <c r="B281" s="31" t="s">
        <v>527</v>
      </c>
      <c r="C281" s="31" t="s">
        <v>98</v>
      </c>
      <c r="D281" s="10" t="s">
        <v>528</v>
      </c>
      <c r="E281" s="27">
        <v>0.208</v>
      </c>
      <c r="F281" s="28">
        <v>0.208</v>
      </c>
      <c r="G281" s="29">
        <v>0</v>
      </c>
    </row>
    <row r="282" spans="1:7" ht="15.75" customHeight="1">
      <c r="A282" s="9">
        <v>275</v>
      </c>
      <c r="B282" s="31" t="s">
        <v>529</v>
      </c>
      <c r="C282" s="31" t="s">
        <v>33</v>
      </c>
      <c r="D282" s="10" t="s">
        <v>530</v>
      </c>
      <c r="E282" s="27">
        <v>0.228</v>
      </c>
      <c r="F282" s="28">
        <v>0.228</v>
      </c>
      <c r="G282" s="29">
        <v>0</v>
      </c>
    </row>
    <row r="283" spans="1:7" ht="15.75" customHeight="1">
      <c r="A283" s="9">
        <v>276</v>
      </c>
      <c r="B283" s="31" t="s">
        <v>531</v>
      </c>
      <c r="C283" s="31" t="s">
        <v>33</v>
      </c>
      <c r="D283" s="10" t="s">
        <v>532</v>
      </c>
      <c r="E283" s="27">
        <v>0.299</v>
      </c>
      <c r="F283" s="28">
        <v>0.299</v>
      </c>
      <c r="G283" s="29">
        <v>0</v>
      </c>
    </row>
    <row r="284" spans="1:7" ht="15.75" customHeight="1">
      <c r="A284" s="9">
        <v>277</v>
      </c>
      <c r="B284" s="31" t="s">
        <v>533</v>
      </c>
      <c r="C284" s="31"/>
      <c r="D284" s="10" t="s">
        <v>534</v>
      </c>
      <c r="E284" s="27">
        <v>0.14</v>
      </c>
      <c r="F284" s="28">
        <v>0.14</v>
      </c>
      <c r="G284" s="29">
        <v>0</v>
      </c>
    </row>
    <row r="285" spans="1:7" ht="15.75" customHeight="1">
      <c r="A285" s="22">
        <v>278</v>
      </c>
      <c r="B285" s="32" t="s">
        <v>535</v>
      </c>
      <c r="C285" s="45" t="s">
        <v>536</v>
      </c>
      <c r="D285" s="22" t="s">
        <v>537</v>
      </c>
      <c r="E285" s="33">
        <v>0.499</v>
      </c>
      <c r="F285" s="33">
        <v>0.499</v>
      </c>
      <c r="G285" s="35">
        <v>0</v>
      </c>
    </row>
    <row r="286" spans="1:7" ht="15.75" customHeight="1">
      <c r="A286" s="22">
        <v>279</v>
      </c>
      <c r="B286" s="31" t="s">
        <v>538</v>
      </c>
      <c r="C286" s="31"/>
      <c r="D286" s="10" t="s">
        <v>539</v>
      </c>
      <c r="E286" s="27">
        <v>1.024</v>
      </c>
      <c r="F286" s="28">
        <v>0.21299999999999997</v>
      </c>
      <c r="G286" s="27">
        <v>0.811</v>
      </c>
    </row>
    <row r="287" spans="1:7" ht="15.75" customHeight="1">
      <c r="A287" s="9">
        <v>280</v>
      </c>
      <c r="B287" s="31" t="s">
        <v>540</v>
      </c>
      <c r="C287" s="31" t="s">
        <v>98</v>
      </c>
      <c r="D287" s="10" t="s">
        <v>541</v>
      </c>
      <c r="E287" s="27">
        <v>0.444</v>
      </c>
      <c r="F287" s="43">
        <v>0.294</v>
      </c>
      <c r="G287" s="27">
        <v>0.15</v>
      </c>
    </row>
    <row r="288" spans="1:7" ht="15.75" customHeight="1">
      <c r="A288" s="9">
        <v>281</v>
      </c>
      <c r="B288" s="31" t="s">
        <v>542</v>
      </c>
      <c r="C288" s="31" t="s">
        <v>98</v>
      </c>
      <c r="D288" s="10" t="s">
        <v>543</v>
      </c>
      <c r="E288" s="27">
        <v>0.177</v>
      </c>
      <c r="F288" s="28">
        <v>0.177</v>
      </c>
      <c r="G288" s="29">
        <v>0</v>
      </c>
    </row>
    <row r="289" spans="1:7" ht="15.75" customHeight="1">
      <c r="A289" s="9">
        <v>282</v>
      </c>
      <c r="B289" s="31" t="s">
        <v>544</v>
      </c>
      <c r="C289" s="31" t="s">
        <v>98</v>
      </c>
      <c r="D289" s="10" t="s">
        <v>545</v>
      </c>
      <c r="E289" s="27">
        <v>0.198</v>
      </c>
      <c r="F289" s="28">
        <v>0.198</v>
      </c>
      <c r="G289" s="29">
        <v>0</v>
      </c>
    </row>
    <row r="290" spans="1:7" ht="15.75" customHeight="1">
      <c r="A290" s="22">
        <v>283</v>
      </c>
      <c r="B290" s="31" t="s">
        <v>546</v>
      </c>
      <c r="C290" s="31" t="s">
        <v>98</v>
      </c>
      <c r="D290" s="10" t="s">
        <v>547</v>
      </c>
      <c r="E290" s="27">
        <v>0.342</v>
      </c>
      <c r="F290" s="28">
        <v>0.342</v>
      </c>
      <c r="G290" s="29">
        <v>0</v>
      </c>
    </row>
    <row r="291" spans="1:7" ht="15.75" customHeight="1">
      <c r="A291" s="22">
        <v>284</v>
      </c>
      <c r="B291" s="31" t="s">
        <v>548</v>
      </c>
      <c r="C291" s="31" t="s">
        <v>98</v>
      </c>
      <c r="D291" s="10" t="s">
        <v>549</v>
      </c>
      <c r="E291" s="27">
        <v>0.205</v>
      </c>
      <c r="F291" s="28">
        <v>0.205</v>
      </c>
      <c r="G291" s="29">
        <v>0</v>
      </c>
    </row>
    <row r="292" spans="1:7" ht="15.75" customHeight="1">
      <c r="A292" s="9">
        <v>285</v>
      </c>
      <c r="B292" s="31" t="s">
        <v>550</v>
      </c>
      <c r="C292" s="31"/>
      <c r="D292" s="10" t="s">
        <v>551</v>
      </c>
      <c r="E292" s="27">
        <v>0.427</v>
      </c>
      <c r="F292" s="28">
        <v>0.211</v>
      </c>
      <c r="G292" s="27">
        <v>0.216</v>
      </c>
    </row>
    <row r="293" spans="1:7" ht="15.75" customHeight="1">
      <c r="A293" s="9">
        <v>286</v>
      </c>
      <c r="B293" s="31" t="s">
        <v>552</v>
      </c>
      <c r="C293" s="31" t="s">
        <v>98</v>
      </c>
      <c r="D293" s="10" t="s">
        <v>553</v>
      </c>
      <c r="E293" s="27">
        <v>0.072</v>
      </c>
      <c r="F293" s="28">
        <v>0.072</v>
      </c>
      <c r="G293" s="29">
        <v>0</v>
      </c>
    </row>
    <row r="294" spans="1:7" ht="15.75" customHeight="1">
      <c r="A294" s="9">
        <v>287</v>
      </c>
      <c r="B294" s="31" t="s">
        <v>554</v>
      </c>
      <c r="C294" s="31" t="s">
        <v>98</v>
      </c>
      <c r="D294" s="10" t="s">
        <v>555</v>
      </c>
      <c r="E294" s="27">
        <v>0.508</v>
      </c>
      <c r="F294" s="28">
        <v>0.508</v>
      </c>
      <c r="G294" s="29">
        <v>0</v>
      </c>
    </row>
    <row r="295" spans="1:7" ht="15.75" customHeight="1">
      <c r="A295" s="22">
        <v>288</v>
      </c>
      <c r="B295" s="31" t="s">
        <v>556</v>
      </c>
      <c r="C295" s="31"/>
      <c r="D295" s="10" t="s">
        <v>557</v>
      </c>
      <c r="E295" s="27">
        <v>0.471</v>
      </c>
      <c r="F295" s="28">
        <v>0.471</v>
      </c>
      <c r="G295" s="29">
        <v>0</v>
      </c>
    </row>
    <row r="296" spans="1:7" ht="15.75" customHeight="1">
      <c r="A296" s="22">
        <v>289</v>
      </c>
      <c r="B296" s="31" t="s">
        <v>558</v>
      </c>
      <c r="C296" s="31" t="s">
        <v>98</v>
      </c>
      <c r="D296" s="10" t="s">
        <v>559</v>
      </c>
      <c r="E296" s="27">
        <v>0.379</v>
      </c>
      <c r="F296" s="28">
        <v>0.379</v>
      </c>
      <c r="G296" s="29">
        <v>0</v>
      </c>
    </row>
    <row r="297" spans="1:7" ht="15.75" customHeight="1">
      <c r="A297" s="9">
        <v>290</v>
      </c>
      <c r="B297" s="31" t="s">
        <v>560</v>
      </c>
      <c r="C297" s="31" t="s">
        <v>98</v>
      </c>
      <c r="D297" s="10" t="s">
        <v>561</v>
      </c>
      <c r="E297" s="27">
        <v>0.231</v>
      </c>
      <c r="F297" s="28">
        <v>0.231</v>
      </c>
      <c r="G297" s="29">
        <v>0</v>
      </c>
    </row>
    <row r="298" spans="1:7" ht="15.75" customHeight="1">
      <c r="A298" s="9">
        <v>291</v>
      </c>
      <c r="B298" s="31" t="s">
        <v>562</v>
      </c>
      <c r="C298" s="31" t="s">
        <v>98</v>
      </c>
      <c r="D298" s="10" t="s">
        <v>563</v>
      </c>
      <c r="E298" s="27">
        <v>0.307</v>
      </c>
      <c r="F298" s="28">
        <v>0.307</v>
      </c>
      <c r="G298" s="37">
        <v>0</v>
      </c>
    </row>
    <row r="299" spans="1:7" ht="15.75" customHeight="1">
      <c r="A299" s="9">
        <v>292</v>
      </c>
      <c r="B299" s="31" t="s">
        <v>564</v>
      </c>
      <c r="C299" s="31" t="s">
        <v>98</v>
      </c>
      <c r="D299" s="10" t="s">
        <v>565</v>
      </c>
      <c r="E299" s="27">
        <v>0.402</v>
      </c>
      <c r="F299" s="28">
        <v>0.402</v>
      </c>
      <c r="G299" s="29">
        <v>0</v>
      </c>
    </row>
    <row r="300" spans="1:7" ht="15.75" customHeight="1">
      <c r="A300" s="22">
        <v>293</v>
      </c>
      <c r="B300" s="31" t="s">
        <v>566</v>
      </c>
      <c r="C300" s="31"/>
      <c r="D300" s="10" t="s">
        <v>567</v>
      </c>
      <c r="E300" s="27">
        <v>0.184</v>
      </c>
      <c r="F300" s="43">
        <v>0.184</v>
      </c>
      <c r="G300" s="27">
        <v>0</v>
      </c>
    </row>
    <row r="301" spans="1:7" ht="15.75" customHeight="1">
      <c r="A301" s="22">
        <v>294</v>
      </c>
      <c r="B301" s="31" t="s">
        <v>568</v>
      </c>
      <c r="C301" s="31" t="s">
        <v>98</v>
      </c>
      <c r="D301" s="10" t="s">
        <v>569</v>
      </c>
      <c r="E301" s="27">
        <v>0.163</v>
      </c>
      <c r="F301" s="28">
        <v>0.163</v>
      </c>
      <c r="G301" s="29">
        <v>0</v>
      </c>
    </row>
    <row r="302" spans="1:7" ht="15.75" customHeight="1">
      <c r="A302" s="9">
        <v>295</v>
      </c>
      <c r="B302" s="31" t="s">
        <v>570</v>
      </c>
      <c r="C302" s="31" t="s">
        <v>98</v>
      </c>
      <c r="D302" s="10" t="s">
        <v>571</v>
      </c>
      <c r="E302" s="27">
        <v>0.094</v>
      </c>
      <c r="F302" s="28">
        <v>0.094</v>
      </c>
      <c r="G302" s="29">
        <v>0</v>
      </c>
    </row>
    <row r="303" spans="1:7" ht="15.75" customHeight="1">
      <c r="A303" s="9">
        <v>296</v>
      </c>
      <c r="B303" s="31" t="s">
        <v>572</v>
      </c>
      <c r="C303" s="31" t="s">
        <v>98</v>
      </c>
      <c r="D303" s="10" t="s">
        <v>573</v>
      </c>
      <c r="E303" s="27">
        <v>0.154</v>
      </c>
      <c r="F303" s="28">
        <v>0.154</v>
      </c>
      <c r="G303" s="29">
        <v>0</v>
      </c>
    </row>
    <row r="304" spans="1:7" ht="15.75" customHeight="1">
      <c r="A304" s="9">
        <v>297</v>
      </c>
      <c r="B304" s="31" t="s">
        <v>574</v>
      </c>
      <c r="C304" s="31"/>
      <c r="D304" s="10" t="s">
        <v>575</v>
      </c>
      <c r="E304" s="27">
        <v>0.171</v>
      </c>
      <c r="F304" s="28">
        <v>0.171</v>
      </c>
      <c r="G304" s="29">
        <v>0</v>
      </c>
    </row>
    <row r="305" spans="1:7" ht="14.25">
      <c r="A305" s="22">
        <v>298</v>
      </c>
      <c r="B305" s="31" t="s">
        <v>576</v>
      </c>
      <c r="C305" s="31" t="s">
        <v>33</v>
      </c>
      <c r="D305" s="10" t="s">
        <v>577</v>
      </c>
      <c r="E305" s="27">
        <v>0.082</v>
      </c>
      <c r="F305" s="28">
        <v>0.082</v>
      </c>
      <c r="G305" s="29">
        <v>0</v>
      </c>
    </row>
    <row r="306" spans="1:7" ht="15.75" customHeight="1">
      <c r="A306" s="22">
        <v>299</v>
      </c>
      <c r="B306" s="31" t="s">
        <v>578</v>
      </c>
      <c r="C306" s="31" t="s">
        <v>98</v>
      </c>
      <c r="D306" s="10" t="s">
        <v>579</v>
      </c>
      <c r="E306" s="27">
        <v>0.249</v>
      </c>
      <c r="F306" s="28">
        <v>0.249</v>
      </c>
      <c r="G306" s="29">
        <v>0</v>
      </c>
    </row>
    <row r="307" spans="1:7" ht="15.75" customHeight="1">
      <c r="A307" s="9">
        <v>300</v>
      </c>
      <c r="B307" s="31" t="s">
        <v>580</v>
      </c>
      <c r="C307" s="31" t="s">
        <v>98</v>
      </c>
      <c r="D307" s="10" t="s">
        <v>581</v>
      </c>
      <c r="E307" s="27">
        <v>0.14</v>
      </c>
      <c r="F307" s="28">
        <v>0.14</v>
      </c>
      <c r="G307" s="29">
        <v>0</v>
      </c>
    </row>
    <row r="308" spans="1:7" ht="15.75" customHeight="1">
      <c r="A308" s="9">
        <v>301</v>
      </c>
      <c r="B308" s="31" t="s">
        <v>582</v>
      </c>
      <c r="C308" s="31" t="s">
        <v>98</v>
      </c>
      <c r="D308" s="10" t="s">
        <v>583</v>
      </c>
      <c r="E308" s="27">
        <v>0.245</v>
      </c>
      <c r="F308" s="28">
        <v>0.245</v>
      </c>
      <c r="G308" s="29">
        <v>0</v>
      </c>
    </row>
    <row r="309" spans="1:7" ht="15.75" customHeight="1">
      <c r="A309" s="9">
        <v>302</v>
      </c>
      <c r="B309" s="31" t="s">
        <v>584</v>
      </c>
      <c r="C309" s="31" t="s">
        <v>33</v>
      </c>
      <c r="D309" s="10" t="s">
        <v>585</v>
      </c>
      <c r="E309" s="27">
        <v>0.579</v>
      </c>
      <c r="F309" s="43">
        <v>0.344</v>
      </c>
      <c r="G309" s="27">
        <v>0.235</v>
      </c>
    </row>
    <row r="310" spans="1:7" ht="15.75" customHeight="1">
      <c r="A310" s="22">
        <v>303</v>
      </c>
      <c r="B310" s="31" t="s">
        <v>586</v>
      </c>
      <c r="C310" s="31"/>
      <c r="D310" s="10" t="s">
        <v>587</v>
      </c>
      <c r="E310" s="27">
        <v>0.236</v>
      </c>
      <c r="F310" s="28">
        <v>0.236</v>
      </c>
      <c r="G310" s="27">
        <v>0</v>
      </c>
    </row>
    <row r="311" spans="1:7" ht="15.75" customHeight="1">
      <c r="A311" s="22">
        <v>304</v>
      </c>
      <c r="B311" s="31" t="s">
        <v>588</v>
      </c>
      <c r="C311" s="31" t="s">
        <v>98</v>
      </c>
      <c r="D311" s="10" t="s">
        <v>589</v>
      </c>
      <c r="E311" s="27">
        <v>0.089</v>
      </c>
      <c r="F311" s="28">
        <v>0.089</v>
      </c>
      <c r="G311" s="29">
        <v>0</v>
      </c>
    </row>
    <row r="312" spans="1:7" ht="14.25">
      <c r="A312" s="9">
        <v>305</v>
      </c>
      <c r="B312" s="31" t="s">
        <v>590</v>
      </c>
      <c r="C312" s="31" t="s">
        <v>98</v>
      </c>
      <c r="D312" s="10" t="s">
        <v>591</v>
      </c>
      <c r="E312" s="27">
        <v>0.847</v>
      </c>
      <c r="F312" s="28">
        <v>0.847</v>
      </c>
      <c r="G312" s="29">
        <v>0</v>
      </c>
    </row>
    <row r="313" spans="1:7" ht="15.75" customHeight="1">
      <c r="A313" s="9">
        <v>306</v>
      </c>
      <c r="B313" s="31" t="s">
        <v>592</v>
      </c>
      <c r="C313" s="31"/>
      <c r="D313" s="10" t="s">
        <v>593</v>
      </c>
      <c r="E313" s="27">
        <v>0.195</v>
      </c>
      <c r="F313" s="28">
        <v>0.195</v>
      </c>
      <c r="G313" s="29">
        <v>0</v>
      </c>
    </row>
    <row r="314" spans="1:7" ht="27" customHeight="1">
      <c r="A314" s="9">
        <v>307</v>
      </c>
      <c r="B314" s="31" t="s">
        <v>594</v>
      </c>
      <c r="C314" s="31" t="s">
        <v>98</v>
      </c>
      <c r="D314" s="10" t="s">
        <v>595</v>
      </c>
      <c r="E314" s="27">
        <v>0.167</v>
      </c>
      <c r="F314" s="28">
        <v>0.167</v>
      </c>
      <c r="G314" s="29">
        <v>0</v>
      </c>
    </row>
    <row r="315" spans="1:7" ht="15.75" customHeight="1">
      <c r="A315" s="22">
        <v>308</v>
      </c>
      <c r="B315" s="31" t="s">
        <v>596</v>
      </c>
      <c r="C315" s="31" t="s">
        <v>98</v>
      </c>
      <c r="D315" s="10" t="s">
        <v>597</v>
      </c>
      <c r="E315" s="27">
        <v>0.404</v>
      </c>
      <c r="F315" s="28">
        <v>0.404</v>
      </c>
      <c r="G315" s="29">
        <v>0</v>
      </c>
    </row>
    <row r="316" spans="1:7" ht="15.75" customHeight="1">
      <c r="A316" s="22">
        <v>309</v>
      </c>
      <c r="B316" s="31" t="s">
        <v>598</v>
      </c>
      <c r="C316" s="31" t="s">
        <v>98</v>
      </c>
      <c r="D316" s="10" t="s">
        <v>599</v>
      </c>
      <c r="E316" s="27">
        <v>0.224</v>
      </c>
      <c r="F316" s="28">
        <v>0.224</v>
      </c>
      <c r="G316" s="29">
        <v>0</v>
      </c>
    </row>
    <row r="317" spans="1:7" ht="15.75" customHeight="1">
      <c r="A317" s="9">
        <v>310</v>
      </c>
      <c r="B317" s="31" t="s">
        <v>600</v>
      </c>
      <c r="C317" s="31" t="s">
        <v>98</v>
      </c>
      <c r="D317" s="10" t="s">
        <v>601</v>
      </c>
      <c r="E317" s="27">
        <v>0.446</v>
      </c>
      <c r="F317" s="28">
        <v>0.446</v>
      </c>
      <c r="G317" s="29">
        <v>0</v>
      </c>
    </row>
    <row r="318" spans="1:7" ht="15.75" customHeight="1">
      <c r="A318" s="9">
        <v>311</v>
      </c>
      <c r="B318" s="31" t="s">
        <v>602</v>
      </c>
      <c r="C318" s="31"/>
      <c r="D318" s="10" t="s">
        <v>603</v>
      </c>
      <c r="E318" s="27">
        <v>0.231</v>
      </c>
      <c r="F318" s="28">
        <v>0.231</v>
      </c>
      <c r="G318" s="29">
        <v>0</v>
      </c>
    </row>
    <row r="319" spans="1:7" ht="15.75" customHeight="1">
      <c r="A319" s="9">
        <v>312</v>
      </c>
      <c r="B319" s="31" t="s">
        <v>604</v>
      </c>
      <c r="C319" s="31" t="s">
        <v>98</v>
      </c>
      <c r="D319" s="10" t="s">
        <v>605</v>
      </c>
      <c r="E319" s="27">
        <v>0.46</v>
      </c>
      <c r="F319" s="28">
        <v>0.25</v>
      </c>
      <c r="G319" s="27">
        <v>0.21</v>
      </c>
    </row>
    <row r="320" spans="1:7" ht="15.75" customHeight="1">
      <c r="A320" s="22">
        <v>313</v>
      </c>
      <c r="B320" s="32" t="s">
        <v>606</v>
      </c>
      <c r="C320" s="32" t="s">
        <v>607</v>
      </c>
      <c r="D320" s="22" t="s">
        <v>608</v>
      </c>
      <c r="E320" s="33">
        <v>1.544</v>
      </c>
      <c r="F320" s="33">
        <v>0.974</v>
      </c>
      <c r="G320" s="33">
        <v>0.57</v>
      </c>
    </row>
    <row r="321" spans="1:7" ht="15.75" customHeight="1">
      <c r="A321" s="22">
        <v>314</v>
      </c>
      <c r="B321" s="31" t="s">
        <v>609</v>
      </c>
      <c r="C321" s="31"/>
      <c r="D321" s="10" t="s">
        <v>610</v>
      </c>
      <c r="E321" s="27">
        <v>0.56</v>
      </c>
      <c r="F321" s="28">
        <v>0.56</v>
      </c>
      <c r="G321" s="29">
        <v>0</v>
      </c>
    </row>
    <row r="322" spans="1:7" ht="15.75" customHeight="1">
      <c r="A322" s="9">
        <v>315</v>
      </c>
      <c r="B322" s="31" t="s">
        <v>611</v>
      </c>
      <c r="C322" s="31"/>
      <c r="D322" s="10" t="s">
        <v>612</v>
      </c>
      <c r="E322" s="27">
        <v>0.076</v>
      </c>
      <c r="F322" s="28">
        <v>0.076</v>
      </c>
      <c r="G322" s="29">
        <v>0</v>
      </c>
    </row>
    <row r="323" spans="1:7" ht="15.75" customHeight="1">
      <c r="A323" s="9">
        <v>316</v>
      </c>
      <c r="B323" s="31" t="s">
        <v>613</v>
      </c>
      <c r="C323" s="31" t="s">
        <v>98</v>
      </c>
      <c r="D323" s="10" t="s">
        <v>614</v>
      </c>
      <c r="E323" s="27">
        <v>0.174</v>
      </c>
      <c r="F323" s="28">
        <v>0.174</v>
      </c>
      <c r="G323" s="29">
        <v>0</v>
      </c>
    </row>
    <row r="324" spans="1:7" ht="15.75" customHeight="1">
      <c r="A324" s="9">
        <v>317</v>
      </c>
      <c r="B324" s="31" t="s">
        <v>615</v>
      </c>
      <c r="C324" s="31" t="s">
        <v>98</v>
      </c>
      <c r="D324" s="10" t="s">
        <v>616</v>
      </c>
      <c r="E324" s="27">
        <v>0.248</v>
      </c>
      <c r="F324" s="28">
        <v>0.248</v>
      </c>
      <c r="G324" s="29">
        <v>0</v>
      </c>
    </row>
    <row r="325" spans="1:7" ht="15.75" customHeight="1">
      <c r="A325" s="22">
        <v>318</v>
      </c>
      <c r="B325" s="31" t="s">
        <v>617</v>
      </c>
      <c r="C325" s="31" t="s">
        <v>98</v>
      </c>
      <c r="D325" s="10" t="s">
        <v>618</v>
      </c>
      <c r="E325" s="27">
        <v>0.115</v>
      </c>
      <c r="F325" s="28">
        <v>0.115</v>
      </c>
      <c r="G325" s="29">
        <v>0</v>
      </c>
    </row>
    <row r="326" spans="1:7" ht="15.75" customHeight="1">
      <c r="A326" s="22">
        <v>319</v>
      </c>
      <c r="B326" s="31" t="s">
        <v>619</v>
      </c>
      <c r="C326" s="31"/>
      <c r="D326" s="10" t="s">
        <v>620</v>
      </c>
      <c r="E326" s="27">
        <v>0.091</v>
      </c>
      <c r="F326" s="28">
        <v>0.091</v>
      </c>
      <c r="G326" s="29">
        <v>0</v>
      </c>
    </row>
    <row r="327" spans="1:7" ht="15.75" customHeight="1">
      <c r="A327" s="9">
        <v>320</v>
      </c>
      <c r="B327" s="31" t="s">
        <v>621</v>
      </c>
      <c r="C327" s="31"/>
      <c r="D327" s="10" t="s">
        <v>622</v>
      </c>
      <c r="E327" s="27">
        <v>2.002</v>
      </c>
      <c r="F327" s="28">
        <v>0.73</v>
      </c>
      <c r="G327" s="27">
        <v>1.272</v>
      </c>
    </row>
    <row r="328" spans="1:7" ht="15.75" customHeight="1">
      <c r="A328" s="9">
        <v>321</v>
      </c>
      <c r="B328" s="31" t="s">
        <v>623</v>
      </c>
      <c r="C328" s="31" t="s">
        <v>98</v>
      </c>
      <c r="D328" s="10" t="s">
        <v>624</v>
      </c>
      <c r="E328" s="27">
        <v>0.195</v>
      </c>
      <c r="F328" s="28">
        <v>0.195</v>
      </c>
      <c r="G328" s="29">
        <v>0</v>
      </c>
    </row>
    <row r="329" spans="1:7" ht="15.75" customHeight="1">
      <c r="A329" s="9">
        <v>322</v>
      </c>
      <c r="B329" s="31" t="s">
        <v>625</v>
      </c>
      <c r="C329" s="31"/>
      <c r="D329" s="10" t="s">
        <v>626</v>
      </c>
      <c r="E329" s="27">
        <v>0.45</v>
      </c>
      <c r="F329" s="28">
        <v>0.45</v>
      </c>
      <c r="G329" s="29">
        <v>0</v>
      </c>
    </row>
    <row r="330" spans="1:7" ht="15.75" customHeight="1">
      <c r="A330" s="22">
        <v>323</v>
      </c>
      <c r="B330" s="44" t="s">
        <v>627</v>
      </c>
      <c r="C330" s="44"/>
      <c r="D330" s="10" t="s">
        <v>628</v>
      </c>
      <c r="E330" s="27">
        <v>0.2</v>
      </c>
      <c r="F330" s="28">
        <v>0.2</v>
      </c>
      <c r="G330" s="29">
        <v>0</v>
      </c>
    </row>
    <row r="331" spans="1:7" ht="15.75" customHeight="1">
      <c r="A331" s="22">
        <v>324</v>
      </c>
      <c r="B331" s="31" t="s">
        <v>629</v>
      </c>
      <c r="C331" s="31" t="s">
        <v>98</v>
      </c>
      <c r="D331" s="10" t="s">
        <v>630</v>
      </c>
      <c r="E331" s="27">
        <v>0.151</v>
      </c>
      <c r="F331" s="28">
        <v>0.151</v>
      </c>
      <c r="G331" s="29">
        <v>0</v>
      </c>
    </row>
    <row r="332" spans="1:7" ht="15.75" customHeight="1">
      <c r="A332" s="9">
        <v>325</v>
      </c>
      <c r="B332" s="31" t="s">
        <v>631</v>
      </c>
      <c r="C332" s="31" t="s">
        <v>33</v>
      </c>
      <c r="D332" s="10" t="s">
        <v>632</v>
      </c>
      <c r="E332" s="27">
        <v>0.653</v>
      </c>
      <c r="F332" s="28">
        <v>0.653</v>
      </c>
      <c r="G332" s="29">
        <v>0</v>
      </c>
    </row>
    <row r="333" spans="1:7" ht="15.75" customHeight="1">
      <c r="A333" s="9">
        <v>326</v>
      </c>
      <c r="B333" s="31" t="s">
        <v>633</v>
      </c>
      <c r="C333" s="31" t="s">
        <v>98</v>
      </c>
      <c r="D333" s="10" t="s">
        <v>634</v>
      </c>
      <c r="E333" s="27">
        <v>0.146</v>
      </c>
      <c r="F333" s="43">
        <v>0.146</v>
      </c>
      <c r="G333" s="27">
        <v>0</v>
      </c>
    </row>
    <row r="334" spans="1:7" ht="15.75" customHeight="1">
      <c r="A334" s="9">
        <v>327</v>
      </c>
      <c r="B334" s="31" t="s">
        <v>635</v>
      </c>
      <c r="C334" s="31"/>
      <c r="D334" s="10" t="s">
        <v>636</v>
      </c>
      <c r="E334" s="27">
        <v>0.162</v>
      </c>
      <c r="F334" s="28">
        <v>0.162</v>
      </c>
      <c r="G334" s="29">
        <v>0</v>
      </c>
    </row>
    <row r="335" spans="1:7" ht="15.75" customHeight="1">
      <c r="A335" s="22">
        <v>328</v>
      </c>
      <c r="B335" s="31" t="s">
        <v>637</v>
      </c>
      <c r="C335" s="31" t="s">
        <v>98</v>
      </c>
      <c r="D335" s="10" t="s">
        <v>638</v>
      </c>
      <c r="E335" s="27">
        <v>0.187</v>
      </c>
      <c r="F335" s="28">
        <v>0.187</v>
      </c>
      <c r="G335" s="29">
        <v>0</v>
      </c>
    </row>
    <row r="336" spans="1:7" ht="15.75" customHeight="1">
      <c r="A336" s="22">
        <v>329</v>
      </c>
      <c r="B336" s="31" t="s">
        <v>639</v>
      </c>
      <c r="C336" s="31" t="s">
        <v>98</v>
      </c>
      <c r="D336" s="10" t="s">
        <v>640</v>
      </c>
      <c r="E336" s="27">
        <v>0.471</v>
      </c>
      <c r="F336" s="28">
        <v>0.471</v>
      </c>
      <c r="G336" s="29">
        <v>0</v>
      </c>
    </row>
    <row r="337" spans="1:7" ht="15.75" customHeight="1">
      <c r="A337" s="9">
        <v>330</v>
      </c>
      <c r="B337" s="31" t="s">
        <v>641</v>
      </c>
      <c r="C337" s="31" t="s">
        <v>98</v>
      </c>
      <c r="D337" s="10" t="s">
        <v>642</v>
      </c>
      <c r="E337" s="27">
        <v>0.149</v>
      </c>
      <c r="F337" s="28">
        <v>0.149</v>
      </c>
      <c r="G337" s="29">
        <v>0</v>
      </c>
    </row>
    <row r="338" spans="1:7" ht="15.75" customHeight="1">
      <c r="A338" s="9">
        <v>331</v>
      </c>
      <c r="B338" s="31" t="s">
        <v>643</v>
      </c>
      <c r="C338" s="31" t="s">
        <v>33</v>
      </c>
      <c r="D338" s="10" t="s">
        <v>644</v>
      </c>
      <c r="E338" s="27">
        <v>0.338</v>
      </c>
      <c r="F338" s="28">
        <v>0.338</v>
      </c>
      <c r="G338" s="37">
        <v>0</v>
      </c>
    </row>
    <row r="339" spans="1:7" ht="15.75" customHeight="1">
      <c r="A339" s="9">
        <v>332</v>
      </c>
      <c r="B339" s="37" t="s">
        <v>645</v>
      </c>
      <c r="C339" s="37" t="s">
        <v>26</v>
      </c>
      <c r="D339" s="31" t="s">
        <v>646</v>
      </c>
      <c r="E339" s="27">
        <v>1.023</v>
      </c>
      <c r="F339" s="28">
        <v>1.023</v>
      </c>
      <c r="G339" s="29">
        <v>0</v>
      </c>
    </row>
    <row r="340" spans="1:7" ht="15.75" customHeight="1">
      <c r="A340" s="22">
        <v>333</v>
      </c>
      <c r="B340" s="37" t="s">
        <v>647</v>
      </c>
      <c r="C340" s="37"/>
      <c r="D340" s="10" t="s">
        <v>648</v>
      </c>
      <c r="E340" s="37">
        <v>0.272</v>
      </c>
      <c r="F340" s="43">
        <v>0.272</v>
      </c>
      <c r="G340" s="37">
        <v>0</v>
      </c>
    </row>
    <row r="341" spans="1:7" ht="15.75" customHeight="1">
      <c r="A341" s="46"/>
      <c r="B341" s="47"/>
      <c r="C341" s="47"/>
      <c r="D341" s="48" t="s">
        <v>649</v>
      </c>
      <c r="E341" s="49">
        <f>SUM(E65:E340)</f>
        <v>83.528</v>
      </c>
      <c r="F341" s="50">
        <f>SUM(F65:F340)</f>
        <v>76.524</v>
      </c>
      <c r="G341" s="51">
        <f>SUM(G65:G340)</f>
        <v>7.0040000000000004</v>
      </c>
    </row>
    <row r="342" spans="1:7" ht="15.75" customHeight="1">
      <c r="A342" s="52"/>
      <c r="B342" s="53"/>
      <c r="C342" s="53"/>
      <c r="D342" s="54" t="s">
        <v>650</v>
      </c>
      <c r="E342" s="55">
        <f>SUM(E341,E63,E16,E9)</f>
        <v>135.321</v>
      </c>
      <c r="F342" s="55">
        <f>SUM(F341,F63,F16,F9)</f>
        <v>128.13299999999998</v>
      </c>
      <c r="G342" s="55">
        <f>SUM(G63+G341)</f>
        <v>7.188000000000001</v>
      </c>
    </row>
    <row r="343" spans="1:7" ht="15.75" customHeight="1">
      <c r="A343" s="56"/>
      <c r="B343" s="3"/>
      <c r="C343" s="3"/>
      <c r="D343" s="57"/>
      <c r="E343" s="58"/>
      <c r="F343" s="58"/>
      <c r="G343" s="58"/>
    </row>
    <row r="344" spans="1:7" ht="15.75" customHeight="1">
      <c r="A344" s="56"/>
      <c r="B344" s="3"/>
      <c r="C344" s="3"/>
      <c r="D344" s="57"/>
      <c r="E344" s="58"/>
      <c r="F344" s="58"/>
      <c r="G344" s="58"/>
    </row>
    <row r="345" spans="1:7" ht="84" customHeight="1">
      <c r="A345" s="5" t="s">
        <v>1</v>
      </c>
      <c r="B345" s="59" t="s">
        <v>651</v>
      </c>
      <c r="C345" s="6" t="s">
        <v>3</v>
      </c>
      <c r="D345" s="60" t="s">
        <v>4</v>
      </c>
      <c r="E345" s="7" t="s">
        <v>652</v>
      </c>
      <c r="F345" s="8" t="s">
        <v>6</v>
      </c>
      <c r="G345" s="7" t="s">
        <v>7</v>
      </c>
    </row>
    <row r="346" spans="1:23" ht="24.75">
      <c r="A346" s="61">
        <v>333</v>
      </c>
      <c r="B346" s="43" t="s">
        <v>653</v>
      </c>
      <c r="C346" s="37"/>
      <c r="D346" s="39" t="s">
        <v>654</v>
      </c>
      <c r="E346" s="27">
        <v>0.17</v>
      </c>
      <c r="F346" s="28">
        <v>0.17</v>
      </c>
      <c r="G346" s="37">
        <v>0</v>
      </c>
      <c r="K346" s="62"/>
      <c r="L346" s="63"/>
      <c r="M346" s="63"/>
      <c r="N346" s="63"/>
      <c r="O346" s="64"/>
      <c r="P346" s="65"/>
      <c r="Q346" s="64"/>
      <c r="R346" s="62"/>
      <c r="S346" s="63"/>
      <c r="T346" s="63"/>
      <c r="U346" s="63"/>
      <c r="V346" s="64"/>
      <c r="W346" s="65"/>
    </row>
    <row r="347" spans="1:23" ht="14.25">
      <c r="A347" s="66">
        <v>334</v>
      </c>
      <c r="B347" s="67"/>
      <c r="C347" s="32"/>
      <c r="D347" s="39" t="s">
        <v>655</v>
      </c>
      <c r="E347" s="33">
        <v>1.11</v>
      </c>
      <c r="F347" s="33">
        <v>1.11</v>
      </c>
      <c r="G347" s="32">
        <v>0</v>
      </c>
      <c r="K347" s="62"/>
      <c r="L347" s="63"/>
      <c r="M347" s="63"/>
      <c r="N347" s="63"/>
      <c r="O347" s="64"/>
      <c r="P347" s="65"/>
      <c r="Q347" s="64"/>
      <c r="R347" s="62"/>
      <c r="S347" s="63"/>
      <c r="T347" s="63"/>
      <c r="U347" s="63"/>
      <c r="V347" s="64"/>
      <c r="W347" s="65"/>
    </row>
    <row r="348" spans="1:23" ht="14.25">
      <c r="A348" s="61">
        <v>335</v>
      </c>
      <c r="B348" s="43"/>
      <c r="C348" s="37"/>
      <c r="D348" s="68" t="s">
        <v>656</v>
      </c>
      <c r="E348" s="27">
        <v>0.46</v>
      </c>
      <c r="F348" s="27">
        <v>0.06</v>
      </c>
      <c r="G348" s="27">
        <v>0.4</v>
      </c>
      <c r="H348" s="3"/>
      <c r="K348" s="62"/>
      <c r="L348" s="63"/>
      <c r="M348" s="63"/>
      <c r="N348" s="63"/>
      <c r="O348" s="64"/>
      <c r="P348" s="65"/>
      <c r="Q348" s="64"/>
      <c r="R348" s="62"/>
      <c r="S348" s="63"/>
      <c r="T348" s="63"/>
      <c r="U348" s="63"/>
      <c r="V348" s="64"/>
      <c r="W348" s="65"/>
    </row>
    <row r="349" spans="1:23" ht="14.25">
      <c r="A349" s="66">
        <v>336</v>
      </c>
      <c r="B349" s="43" t="s">
        <v>657</v>
      </c>
      <c r="C349" s="37"/>
      <c r="D349" s="39" t="s">
        <v>658</v>
      </c>
      <c r="E349" s="31">
        <v>0.065</v>
      </c>
      <c r="F349" s="69">
        <v>0.065</v>
      </c>
      <c r="G349" s="70">
        <v>0</v>
      </c>
      <c r="K349" s="62"/>
      <c r="L349" s="63"/>
      <c r="M349" s="63"/>
      <c r="N349" s="63"/>
      <c r="O349" s="64"/>
      <c r="P349" s="65"/>
      <c r="Q349" s="64"/>
      <c r="R349" s="62"/>
      <c r="S349" s="63"/>
      <c r="T349" s="63"/>
      <c r="U349" s="63"/>
      <c r="V349" s="64"/>
      <c r="W349" s="65"/>
    </row>
    <row r="350" spans="1:23" ht="24" customHeight="1">
      <c r="A350" s="61">
        <v>337</v>
      </c>
      <c r="B350" s="43" t="s">
        <v>659</v>
      </c>
      <c r="C350" s="37"/>
      <c r="D350" s="71" t="s">
        <v>660</v>
      </c>
      <c r="E350" s="72">
        <v>0.078</v>
      </c>
      <c r="F350" s="73">
        <v>0.027</v>
      </c>
      <c r="G350" s="74">
        <v>0.051</v>
      </c>
      <c r="K350" s="62"/>
      <c r="L350" s="63"/>
      <c r="M350" s="63"/>
      <c r="N350" s="63"/>
      <c r="O350" s="64"/>
      <c r="P350" s="65"/>
      <c r="Q350" s="64"/>
      <c r="R350" s="62"/>
      <c r="S350" s="63"/>
      <c r="T350" s="63"/>
      <c r="U350" s="63"/>
      <c r="V350" s="64"/>
      <c r="W350" s="65"/>
    </row>
    <row r="351" spans="1:23" ht="24.75">
      <c r="A351" s="66">
        <v>338</v>
      </c>
      <c r="B351" s="43" t="s">
        <v>661</v>
      </c>
      <c r="C351" s="37"/>
      <c r="D351" s="71" t="s">
        <v>662</v>
      </c>
      <c r="E351" s="72">
        <v>0.31</v>
      </c>
      <c r="F351" s="75">
        <v>0.31</v>
      </c>
      <c r="G351" s="74">
        <v>0</v>
      </c>
      <c r="K351" s="62"/>
      <c r="L351" s="63"/>
      <c r="M351" s="63"/>
      <c r="N351" s="62"/>
      <c r="O351" s="64"/>
      <c r="P351" s="65"/>
      <c r="Q351" s="64"/>
      <c r="R351" s="62"/>
      <c r="S351" s="63"/>
      <c r="T351" s="63"/>
      <c r="U351" s="62"/>
      <c r="V351" s="64"/>
      <c r="W351" s="65"/>
    </row>
    <row r="352" spans="1:23" ht="15.75">
      <c r="A352" s="61">
        <v>339</v>
      </c>
      <c r="B352" s="43"/>
      <c r="C352" s="37"/>
      <c r="D352" s="76" t="s">
        <v>663</v>
      </c>
      <c r="E352" s="72">
        <v>0.017</v>
      </c>
      <c r="F352" s="75">
        <v>0.017</v>
      </c>
      <c r="G352" s="74">
        <v>0</v>
      </c>
      <c r="K352" s="62"/>
      <c r="L352" s="63"/>
      <c r="M352" s="63"/>
      <c r="N352" s="77"/>
      <c r="O352" s="64"/>
      <c r="P352" s="65"/>
      <c r="Q352" s="64"/>
      <c r="R352" s="62"/>
      <c r="S352" s="63"/>
      <c r="T352" s="63"/>
      <c r="U352" s="77"/>
      <c r="V352" s="64"/>
      <c r="W352" s="65"/>
    </row>
    <row r="353" spans="1:23" ht="14.25">
      <c r="A353" s="66">
        <v>340</v>
      </c>
      <c r="B353" s="43" t="s">
        <v>664</v>
      </c>
      <c r="C353" s="37"/>
      <c r="D353" s="71" t="s">
        <v>665</v>
      </c>
      <c r="E353" s="74">
        <v>0.093</v>
      </c>
      <c r="F353" s="73">
        <v>0.093</v>
      </c>
      <c r="G353" s="74">
        <v>0</v>
      </c>
      <c r="K353" s="62"/>
      <c r="L353" s="63"/>
      <c r="M353" s="63"/>
      <c r="N353" s="63"/>
      <c r="O353" s="64"/>
      <c r="P353" s="64"/>
      <c r="Q353" s="63"/>
      <c r="R353" s="62"/>
      <c r="S353" s="63"/>
      <c r="T353" s="63"/>
      <c r="U353" s="63"/>
      <c r="V353" s="64"/>
      <c r="W353" s="64"/>
    </row>
    <row r="354" spans="1:23" ht="15.75">
      <c r="A354" s="61">
        <v>341</v>
      </c>
      <c r="B354" s="43" t="s">
        <v>666</v>
      </c>
      <c r="C354" s="37"/>
      <c r="D354" s="71" t="s">
        <v>667</v>
      </c>
      <c r="E354" s="74">
        <v>0.026</v>
      </c>
      <c r="F354" s="73">
        <v>0.026</v>
      </c>
      <c r="G354" s="74">
        <v>0</v>
      </c>
      <c r="K354" s="62"/>
      <c r="L354" s="63"/>
      <c r="M354" s="63"/>
      <c r="N354" s="77"/>
      <c r="O354" s="64"/>
      <c r="P354" s="64"/>
      <c r="Q354" s="63"/>
      <c r="R354" s="62"/>
      <c r="S354" s="63"/>
      <c r="T354" s="63"/>
      <c r="U354" s="77"/>
      <c r="V354" s="64"/>
      <c r="W354" s="64"/>
    </row>
    <row r="355" spans="1:23" ht="15.75">
      <c r="A355" s="66">
        <v>342</v>
      </c>
      <c r="B355" s="37" t="s">
        <v>668</v>
      </c>
      <c r="C355" s="37"/>
      <c r="D355" s="78" t="s">
        <v>669</v>
      </c>
      <c r="E355" s="74">
        <v>0.049</v>
      </c>
      <c r="F355" s="73">
        <v>0.049</v>
      </c>
      <c r="G355" s="74">
        <v>0</v>
      </c>
      <c r="K355" s="62"/>
      <c r="L355" s="63"/>
      <c r="M355" s="63"/>
      <c r="N355" s="77"/>
      <c r="O355" s="64"/>
      <c r="P355" s="64"/>
      <c r="Q355" s="64"/>
      <c r="R355" s="62"/>
      <c r="S355" s="63"/>
      <c r="T355" s="63"/>
      <c r="U355" s="77"/>
      <c r="V355" s="64"/>
      <c r="W355" s="64"/>
    </row>
    <row r="356" spans="1:23" ht="24.75" customHeight="1">
      <c r="A356" s="61">
        <v>343</v>
      </c>
      <c r="B356" s="37" t="s">
        <v>670</v>
      </c>
      <c r="C356" s="37"/>
      <c r="D356" s="78" t="s">
        <v>671</v>
      </c>
      <c r="E356" s="74">
        <v>0.176</v>
      </c>
      <c r="F356" s="73">
        <v>0.176</v>
      </c>
      <c r="G356" s="74">
        <v>0</v>
      </c>
      <c r="K356" s="62"/>
      <c r="L356" s="63"/>
      <c r="M356" s="63"/>
      <c r="N356" s="77"/>
      <c r="O356" s="64"/>
      <c r="P356" s="64"/>
      <c r="Q356" s="64"/>
      <c r="R356" s="62"/>
      <c r="S356" s="63"/>
      <c r="T356" s="63"/>
      <c r="U356" s="77"/>
      <c r="V356" s="64"/>
      <c r="W356" s="64"/>
    </row>
    <row r="357" spans="1:23" ht="25.5" customHeight="1">
      <c r="A357" s="66">
        <v>344</v>
      </c>
      <c r="B357" s="37" t="s">
        <v>672</v>
      </c>
      <c r="C357" s="37"/>
      <c r="D357" s="78" t="s">
        <v>673</v>
      </c>
      <c r="E357" s="74">
        <v>0.162</v>
      </c>
      <c r="F357" s="73">
        <v>0.162</v>
      </c>
      <c r="G357" s="74">
        <v>0</v>
      </c>
      <c r="K357" s="62"/>
      <c r="L357" s="63"/>
      <c r="M357" s="63"/>
      <c r="N357" s="77"/>
      <c r="O357" s="64"/>
      <c r="P357" s="64"/>
      <c r="Q357" s="64"/>
      <c r="R357" s="62"/>
      <c r="S357" s="63"/>
      <c r="T357" s="63"/>
      <c r="U357" s="77"/>
      <c r="V357" s="64"/>
      <c r="W357" s="64"/>
    </row>
    <row r="358" spans="1:23" ht="14.25">
      <c r="A358" s="61">
        <v>345</v>
      </c>
      <c r="B358" s="37" t="s">
        <v>674</v>
      </c>
      <c r="C358" s="37"/>
      <c r="D358" s="78" t="s">
        <v>675</v>
      </c>
      <c r="E358" s="74">
        <v>0.077</v>
      </c>
      <c r="F358" s="73">
        <v>0.077</v>
      </c>
      <c r="G358" s="74">
        <v>0</v>
      </c>
      <c r="K358" s="62"/>
      <c r="L358" s="63"/>
      <c r="M358" s="63"/>
      <c r="N358" s="63"/>
      <c r="O358" s="64"/>
      <c r="P358" s="65"/>
      <c r="Q358" s="64"/>
      <c r="R358" s="62"/>
      <c r="S358" s="63"/>
      <c r="T358" s="63"/>
      <c r="U358" s="63"/>
      <c r="V358" s="64"/>
      <c r="W358" s="65"/>
    </row>
    <row r="359" spans="1:23" ht="23.25" customHeight="1">
      <c r="A359" s="66">
        <v>346</v>
      </c>
      <c r="B359" s="37" t="s">
        <v>676</v>
      </c>
      <c r="C359" s="37"/>
      <c r="D359" s="78" t="s">
        <v>677</v>
      </c>
      <c r="E359" s="74">
        <v>0.0595</v>
      </c>
      <c r="F359" s="73">
        <v>0.0595</v>
      </c>
      <c r="G359" s="74">
        <v>0</v>
      </c>
      <c r="K359" s="62"/>
      <c r="L359" s="63"/>
      <c r="M359" s="63"/>
      <c r="N359" s="63"/>
      <c r="O359" s="64"/>
      <c r="P359" s="65"/>
      <c r="Q359" s="64"/>
      <c r="R359" s="62"/>
      <c r="S359" s="63"/>
      <c r="T359" s="63"/>
      <c r="U359" s="63"/>
      <c r="V359" s="64"/>
      <c r="W359" s="65"/>
    </row>
    <row r="360" spans="1:23" ht="14.25">
      <c r="A360" s="61">
        <v>347</v>
      </c>
      <c r="B360" s="37" t="s">
        <v>678</v>
      </c>
      <c r="C360" s="37"/>
      <c r="D360" s="78" t="s">
        <v>679</v>
      </c>
      <c r="E360" s="74">
        <v>0.079</v>
      </c>
      <c r="F360" s="73">
        <v>0.079</v>
      </c>
      <c r="G360" s="74">
        <v>0</v>
      </c>
      <c r="K360" s="79"/>
      <c r="L360" s="63"/>
      <c r="M360" s="63"/>
      <c r="N360" s="63"/>
      <c r="O360" s="64"/>
      <c r="P360" s="65"/>
      <c r="Q360" s="64"/>
      <c r="R360" s="79"/>
      <c r="S360" s="63"/>
      <c r="T360" s="63"/>
      <c r="U360" s="63"/>
      <c r="V360" s="64"/>
      <c r="W360" s="65"/>
    </row>
    <row r="361" spans="1:23" ht="14.25">
      <c r="A361" s="66">
        <v>348</v>
      </c>
      <c r="B361" s="37" t="s">
        <v>680</v>
      </c>
      <c r="C361" s="37"/>
      <c r="D361" s="78" t="s">
        <v>675</v>
      </c>
      <c r="E361" s="74">
        <v>0.314</v>
      </c>
      <c r="F361" s="73">
        <v>0.314</v>
      </c>
      <c r="G361" s="74">
        <v>0</v>
      </c>
      <c r="K361" s="62"/>
      <c r="L361" s="63"/>
      <c r="M361" s="63"/>
      <c r="N361" s="63"/>
      <c r="O361" s="64"/>
      <c r="P361" s="65"/>
      <c r="Q361" s="64"/>
      <c r="R361" s="62"/>
      <c r="S361" s="63"/>
      <c r="T361" s="63"/>
      <c r="U361" s="63"/>
      <c r="V361" s="64"/>
      <c r="W361" s="65"/>
    </row>
    <row r="362" spans="1:23" ht="24" customHeight="1">
      <c r="A362" s="61">
        <v>349</v>
      </c>
      <c r="B362" s="37" t="s">
        <v>681</v>
      </c>
      <c r="C362" s="37"/>
      <c r="D362" s="78" t="s">
        <v>682</v>
      </c>
      <c r="E362" s="74">
        <v>0.075</v>
      </c>
      <c r="F362" s="73">
        <v>0.047</v>
      </c>
      <c r="G362" s="74">
        <v>0.028</v>
      </c>
      <c r="K362" s="62"/>
      <c r="L362" s="63"/>
      <c r="M362" s="63"/>
      <c r="N362" s="63"/>
      <c r="O362" s="64"/>
      <c r="P362" s="64"/>
      <c r="Q362" s="64"/>
      <c r="R362" s="62"/>
      <c r="S362" s="63"/>
      <c r="T362" s="63"/>
      <c r="U362" s="63"/>
      <c r="V362" s="64"/>
      <c r="W362" s="64"/>
    </row>
    <row r="363" spans="1:23" ht="14.25">
      <c r="A363" s="66">
        <v>350</v>
      </c>
      <c r="B363" s="37" t="s">
        <v>683</v>
      </c>
      <c r="C363" s="37"/>
      <c r="D363" s="78" t="s">
        <v>684</v>
      </c>
      <c r="E363" s="74">
        <v>0.054</v>
      </c>
      <c r="F363" s="73">
        <v>0.054</v>
      </c>
      <c r="G363" s="74">
        <v>0</v>
      </c>
      <c r="K363" s="62"/>
      <c r="L363" s="63"/>
      <c r="M363" s="63"/>
      <c r="N363" s="63"/>
      <c r="O363" s="64"/>
      <c r="P363" s="65"/>
      <c r="Q363" s="64"/>
      <c r="R363" s="62"/>
      <c r="S363" s="63"/>
      <c r="T363" s="63"/>
      <c r="U363" s="63"/>
      <c r="V363" s="64"/>
      <c r="W363" s="65"/>
    </row>
    <row r="364" spans="1:23" ht="25.5" customHeight="1">
      <c r="A364" s="61">
        <v>351</v>
      </c>
      <c r="B364" s="37" t="s">
        <v>685</v>
      </c>
      <c r="C364" s="37"/>
      <c r="D364" s="78" t="s">
        <v>686</v>
      </c>
      <c r="E364" s="74">
        <v>0.223</v>
      </c>
      <c r="F364" s="73">
        <v>0.223</v>
      </c>
      <c r="G364" s="74">
        <v>0</v>
      </c>
      <c r="K364" s="62"/>
      <c r="L364" s="63"/>
      <c r="M364" s="63"/>
      <c r="N364" s="77"/>
      <c r="O364" s="63"/>
      <c r="P364" s="63"/>
      <c r="Q364" s="65"/>
      <c r="R364" s="62"/>
      <c r="S364" s="63"/>
      <c r="T364" s="63"/>
      <c r="U364" s="77"/>
      <c r="V364" s="63"/>
      <c r="W364" s="63"/>
    </row>
    <row r="365" spans="1:23" ht="26.25" customHeight="1">
      <c r="A365" s="66">
        <v>352</v>
      </c>
      <c r="B365" s="37" t="s">
        <v>666</v>
      </c>
      <c r="C365" s="37"/>
      <c r="D365" s="78" t="s">
        <v>687</v>
      </c>
      <c r="E365" s="74">
        <v>0.42</v>
      </c>
      <c r="F365" s="73">
        <v>0.42</v>
      </c>
      <c r="G365" s="74">
        <v>0</v>
      </c>
      <c r="K365" s="62"/>
      <c r="L365" s="63"/>
      <c r="M365" s="63"/>
      <c r="N365" s="80"/>
      <c r="O365" s="64"/>
      <c r="P365" s="64"/>
      <c r="Q365" s="64"/>
      <c r="R365" s="62"/>
      <c r="S365" s="63"/>
      <c r="T365" s="63"/>
      <c r="U365" s="80"/>
      <c r="V365" s="64"/>
      <c r="W365" s="64"/>
    </row>
    <row r="366" spans="1:23" ht="18.75" customHeight="1">
      <c r="A366" s="61">
        <v>353</v>
      </c>
      <c r="B366" s="32"/>
      <c r="C366" s="32"/>
      <c r="D366" s="78" t="s">
        <v>688</v>
      </c>
      <c r="E366" s="81">
        <v>0.24</v>
      </c>
      <c r="F366" s="82">
        <v>0.117</v>
      </c>
      <c r="G366" s="81">
        <v>0.123</v>
      </c>
      <c r="K366" s="62"/>
      <c r="L366" s="63"/>
      <c r="M366" s="63"/>
      <c r="N366" s="80"/>
      <c r="O366" s="64"/>
      <c r="P366" s="64"/>
      <c r="Q366" s="64"/>
      <c r="R366" s="62"/>
      <c r="S366" s="63"/>
      <c r="T366" s="63"/>
      <c r="U366" s="80"/>
      <c r="V366" s="64"/>
      <c r="W366" s="64"/>
    </row>
    <row r="367" spans="1:23" ht="23.25" customHeight="1">
      <c r="A367" s="66">
        <v>354</v>
      </c>
      <c r="B367" s="83"/>
      <c r="C367" s="32"/>
      <c r="D367" s="78" t="s">
        <v>689</v>
      </c>
      <c r="E367" s="81">
        <v>0.774</v>
      </c>
      <c r="F367" s="81">
        <v>0.774</v>
      </c>
      <c r="G367" s="81">
        <v>0</v>
      </c>
      <c r="K367" s="62"/>
      <c r="L367" s="63"/>
      <c r="M367" s="63"/>
      <c r="N367" s="80"/>
      <c r="O367" s="64"/>
      <c r="P367" s="64"/>
      <c r="Q367" s="64"/>
      <c r="R367" s="62"/>
      <c r="S367" s="63"/>
      <c r="T367" s="63"/>
      <c r="U367" s="80"/>
      <c r="V367" s="64"/>
      <c r="W367" s="64"/>
    </row>
    <row r="368" spans="1:23" ht="19.5" customHeight="1">
      <c r="A368" s="61">
        <v>355</v>
      </c>
      <c r="B368" s="32"/>
      <c r="C368" s="32"/>
      <c r="D368" s="84" t="s">
        <v>690</v>
      </c>
      <c r="E368" s="81">
        <v>0.138</v>
      </c>
      <c r="F368" s="81">
        <v>0.138</v>
      </c>
      <c r="G368" s="81">
        <v>0</v>
      </c>
      <c r="K368" s="62"/>
      <c r="L368" s="63"/>
      <c r="M368" s="63"/>
      <c r="N368" s="80"/>
      <c r="O368" s="64"/>
      <c r="P368" s="64"/>
      <c r="Q368" s="64"/>
      <c r="R368" s="62"/>
      <c r="S368" s="63"/>
      <c r="T368" s="63"/>
      <c r="U368" s="80"/>
      <c r="V368" s="64"/>
      <c r="W368" s="64"/>
    </row>
    <row r="369" spans="1:23" ht="18" customHeight="1">
      <c r="A369" s="66">
        <v>356</v>
      </c>
      <c r="B369" s="37"/>
      <c r="C369" s="37"/>
      <c r="D369" s="78" t="s">
        <v>691</v>
      </c>
      <c r="E369" s="74">
        <v>0.25</v>
      </c>
      <c r="F369" s="73">
        <v>0.25</v>
      </c>
      <c r="G369" s="74">
        <v>0</v>
      </c>
      <c r="K369" s="62"/>
      <c r="L369" s="63"/>
      <c r="M369" s="63"/>
      <c r="N369" s="77"/>
      <c r="O369" s="64"/>
      <c r="P369" s="65"/>
      <c r="Q369" s="64"/>
      <c r="R369" s="62"/>
      <c r="S369" s="63"/>
      <c r="T369" s="63"/>
      <c r="U369" s="77"/>
      <c r="V369" s="64"/>
      <c r="W369" s="65"/>
    </row>
    <row r="370" spans="1:23" ht="18" customHeight="1">
      <c r="A370" s="61">
        <v>357</v>
      </c>
      <c r="B370" s="37"/>
      <c r="C370" s="37"/>
      <c r="D370" s="78" t="s">
        <v>692</v>
      </c>
      <c r="E370" s="74">
        <v>0.135</v>
      </c>
      <c r="F370" s="73">
        <v>0.135</v>
      </c>
      <c r="G370" s="74">
        <v>0</v>
      </c>
      <c r="K370" s="62"/>
      <c r="L370" s="63"/>
      <c r="M370" s="63"/>
      <c r="N370" s="63"/>
      <c r="O370" s="64"/>
      <c r="P370" s="65"/>
      <c r="Q370" s="64"/>
      <c r="R370" s="62"/>
      <c r="S370" s="63"/>
      <c r="T370" s="63"/>
      <c r="U370" s="63"/>
      <c r="V370" s="64"/>
      <c r="W370" s="65"/>
    </row>
    <row r="371" spans="1:23" ht="19.5" customHeight="1">
      <c r="A371" s="66">
        <v>358</v>
      </c>
      <c r="B371" s="37"/>
      <c r="C371" s="37"/>
      <c r="D371" s="78" t="s">
        <v>693</v>
      </c>
      <c r="E371" s="74">
        <v>0.339</v>
      </c>
      <c r="F371" s="73">
        <v>0.17500000000000002</v>
      </c>
      <c r="G371" s="74">
        <v>0.164</v>
      </c>
      <c r="K371" s="62"/>
      <c r="L371" s="63"/>
      <c r="M371" s="63"/>
      <c r="N371" s="63"/>
      <c r="O371" s="64"/>
      <c r="P371" s="65"/>
      <c r="Q371" s="64"/>
      <c r="R371" s="62"/>
      <c r="S371" s="63"/>
      <c r="T371" s="63"/>
      <c r="U371" s="63"/>
      <c r="V371" s="64"/>
      <c r="W371" s="65"/>
    </row>
    <row r="372" spans="1:23" ht="16.5">
      <c r="A372" s="66"/>
      <c r="B372" s="37"/>
      <c r="C372" s="37"/>
      <c r="D372" s="85" t="s">
        <v>694</v>
      </c>
      <c r="E372" s="86">
        <f>SUM(E346:E371)</f>
        <v>5.8935</v>
      </c>
      <c r="F372" s="87">
        <f>SUM(F346:F371)</f>
        <v>5.1275</v>
      </c>
      <c r="G372" s="86">
        <f>SUM(G346:G371)</f>
        <v>0.766</v>
      </c>
      <c r="K372" s="62"/>
      <c r="L372" s="63"/>
      <c r="M372" s="63"/>
      <c r="N372" s="63"/>
      <c r="O372" s="64"/>
      <c r="P372" s="65"/>
      <c r="Q372" s="64"/>
      <c r="R372" s="62"/>
      <c r="S372" s="63"/>
      <c r="T372" s="63"/>
      <c r="U372" s="63"/>
      <c r="V372" s="64"/>
      <c r="W372" s="65"/>
    </row>
    <row r="373" spans="11:23" ht="15.75">
      <c r="K373" s="62"/>
      <c r="L373" s="63"/>
      <c r="M373" s="63"/>
      <c r="N373" s="77"/>
      <c r="O373" s="64"/>
      <c r="P373" s="65"/>
      <c r="Q373" s="64"/>
      <c r="R373" s="62"/>
      <c r="S373" s="63"/>
      <c r="T373" s="63"/>
      <c r="U373" s="77"/>
      <c r="V373" s="64"/>
      <c r="W373" s="65"/>
    </row>
    <row r="374" spans="1:23" ht="16.5">
      <c r="A374" s="88" t="s">
        <v>695</v>
      </c>
      <c r="B374" s="88"/>
      <c r="C374" s="88"/>
      <c r="D374" s="88"/>
      <c r="K374" s="62"/>
      <c r="L374" s="63"/>
      <c r="M374" s="63"/>
      <c r="N374" s="63"/>
      <c r="O374" s="64"/>
      <c r="P374" s="65"/>
      <c r="Q374" s="64"/>
      <c r="R374" s="62"/>
      <c r="S374" s="63"/>
      <c r="T374" s="63"/>
      <c r="U374" s="63"/>
      <c r="V374" s="64"/>
      <c r="W374" s="65"/>
    </row>
    <row r="375" spans="1:23" ht="15.75">
      <c r="A375" s="89" t="s">
        <v>696</v>
      </c>
      <c r="B375" s="90"/>
      <c r="C375" s="90"/>
      <c r="D375" s="90"/>
      <c r="K375" s="62"/>
      <c r="L375" s="63"/>
      <c r="M375" s="63"/>
      <c r="N375" s="77"/>
      <c r="O375" s="64"/>
      <c r="P375" s="65"/>
      <c r="Q375" s="64"/>
      <c r="R375" s="62"/>
      <c r="S375" s="63"/>
      <c r="T375" s="63"/>
      <c r="U375" s="77"/>
      <c r="V375" s="64"/>
      <c r="W375" s="65"/>
    </row>
    <row r="376" spans="1:23" ht="15.75">
      <c r="A376" s="90" t="s">
        <v>697</v>
      </c>
      <c r="B376" s="89"/>
      <c r="C376" s="89"/>
      <c r="D376" s="89"/>
      <c r="K376" s="62"/>
      <c r="L376" s="63"/>
      <c r="M376" s="63"/>
      <c r="N376" s="77"/>
      <c r="O376" s="63"/>
      <c r="P376" s="65"/>
      <c r="Q376" s="63"/>
      <c r="R376" s="62"/>
      <c r="S376" s="63"/>
      <c r="T376" s="63"/>
      <c r="U376" s="77"/>
      <c r="V376" s="63"/>
      <c r="W376" s="65"/>
    </row>
    <row r="377" spans="1:23" ht="14.25">
      <c r="A377" s="90"/>
      <c r="B377" s="89"/>
      <c r="C377" s="89"/>
      <c r="D377" s="89"/>
      <c r="K377" s="62"/>
      <c r="L377" s="63"/>
      <c r="M377" s="63"/>
      <c r="N377" s="63"/>
      <c r="O377" s="64"/>
      <c r="P377" s="65"/>
      <c r="Q377" s="64"/>
      <c r="R377" s="62"/>
      <c r="S377" s="63"/>
      <c r="T377" s="63"/>
      <c r="U377" s="63"/>
      <c r="V377" s="64"/>
      <c r="W377" s="65"/>
    </row>
    <row r="378" spans="1:23" ht="14.25">
      <c r="A378" s="90"/>
      <c r="B378" s="90"/>
      <c r="C378" s="90"/>
      <c r="D378" s="90"/>
      <c r="K378" s="62"/>
      <c r="L378" s="63"/>
      <c r="M378" s="63"/>
      <c r="N378" s="63"/>
      <c r="O378" s="64"/>
      <c r="P378" s="65"/>
      <c r="Q378" s="64"/>
      <c r="R378" s="62"/>
      <c r="S378" s="63"/>
      <c r="T378" s="63"/>
      <c r="U378" s="63"/>
      <c r="V378" s="64"/>
      <c r="W378" s="65"/>
    </row>
    <row r="379" spans="1:23" ht="16.5">
      <c r="A379" s="88"/>
      <c r="B379" s="88"/>
      <c r="C379" s="88"/>
      <c r="D379" s="88"/>
      <c r="K379" s="62"/>
      <c r="L379" s="63"/>
      <c r="M379" s="63"/>
      <c r="N379" s="91"/>
      <c r="O379" s="92"/>
      <c r="P379" s="93"/>
      <c r="Q379" s="93"/>
      <c r="R379" s="62"/>
      <c r="S379" s="63"/>
      <c r="T379" s="63"/>
      <c r="U379" s="91"/>
      <c r="V379" s="92"/>
      <c r="W379" s="93"/>
    </row>
    <row r="380" spans="11:23" ht="14.25">
      <c r="K380" s="62"/>
      <c r="L380" s="63"/>
      <c r="M380" s="63"/>
      <c r="N380" s="91"/>
      <c r="O380" s="92"/>
      <c r="P380" s="92"/>
      <c r="Q380" s="93"/>
      <c r="R380" s="62"/>
      <c r="S380" s="63"/>
      <c r="T380" s="63"/>
      <c r="U380" s="91"/>
      <c r="V380" s="92"/>
      <c r="W380" s="92"/>
    </row>
    <row r="381" spans="11:23" ht="14.25">
      <c r="K381" s="62"/>
      <c r="L381" s="63"/>
      <c r="M381" s="63"/>
      <c r="N381" s="91"/>
      <c r="O381" s="92"/>
      <c r="P381" s="92"/>
      <c r="Q381" s="93"/>
      <c r="R381" s="62"/>
      <c r="S381" s="63"/>
      <c r="T381" s="63"/>
      <c r="U381" s="91"/>
      <c r="V381" s="92"/>
      <c r="W381" s="92"/>
    </row>
    <row r="382" spans="11:23" ht="14.25">
      <c r="K382" s="62"/>
      <c r="L382" s="63"/>
      <c r="M382" s="63"/>
      <c r="N382" s="91"/>
      <c r="O382" s="93"/>
      <c r="P382" s="93"/>
      <c r="Q382" s="93"/>
      <c r="R382" s="62"/>
      <c r="S382" s="63"/>
      <c r="T382" s="63"/>
      <c r="U382" s="91"/>
      <c r="V382" s="93"/>
      <c r="W382" s="93"/>
    </row>
    <row r="383" spans="11:23" ht="14.25">
      <c r="K383" s="62"/>
      <c r="L383" s="63"/>
      <c r="M383" s="63"/>
      <c r="N383" s="91"/>
      <c r="O383" s="93"/>
      <c r="P383" s="93"/>
      <c r="Q383" s="93"/>
      <c r="R383" s="62"/>
      <c r="S383" s="63"/>
      <c r="T383" s="63"/>
      <c r="U383" s="91"/>
      <c r="V383" s="93"/>
      <c r="W383" s="93"/>
    </row>
    <row r="384" spans="11:23" ht="14.25">
      <c r="K384" s="62"/>
      <c r="L384" s="63"/>
      <c r="M384" s="63"/>
      <c r="N384" s="91"/>
      <c r="O384" s="93"/>
      <c r="P384" s="93"/>
      <c r="Q384" s="93"/>
      <c r="R384" s="62"/>
      <c r="S384" s="63"/>
      <c r="T384" s="63"/>
      <c r="U384" s="91"/>
      <c r="V384" s="93"/>
      <c r="W384" s="93"/>
    </row>
    <row r="385" spans="11:23" ht="14.25">
      <c r="K385" s="62"/>
      <c r="L385" s="63"/>
      <c r="M385" s="63"/>
      <c r="N385" s="91"/>
      <c r="O385" s="93"/>
      <c r="P385" s="93"/>
      <c r="Q385" s="93"/>
      <c r="R385" s="62"/>
      <c r="S385" s="63"/>
      <c r="T385" s="63"/>
      <c r="U385" s="91"/>
      <c r="V385" s="93"/>
      <c r="W385" s="93"/>
    </row>
    <row r="386" spans="11:23" ht="14.25">
      <c r="K386" s="62"/>
      <c r="L386" s="63"/>
      <c r="M386" s="63"/>
      <c r="N386" s="91"/>
      <c r="O386" s="93"/>
      <c r="P386" s="93"/>
      <c r="Q386" s="93"/>
      <c r="R386" s="62"/>
      <c r="S386" s="63"/>
      <c r="T386" s="63"/>
      <c r="U386" s="91"/>
      <c r="V386" s="93"/>
      <c r="W386" s="93"/>
    </row>
    <row r="387" spans="11:23" ht="14.25">
      <c r="K387" s="62"/>
      <c r="L387" s="63"/>
      <c r="M387" s="63"/>
      <c r="N387" s="91"/>
      <c r="O387" s="93"/>
      <c r="P387" s="93"/>
      <c r="Q387" s="93"/>
      <c r="R387" s="62"/>
      <c r="S387" s="63"/>
      <c r="T387" s="63"/>
      <c r="U387" s="91"/>
      <c r="V387" s="93"/>
      <c r="W387" s="93"/>
    </row>
    <row r="388" spans="11:23" ht="14.25">
      <c r="K388" s="62"/>
      <c r="L388" s="63"/>
      <c r="M388" s="63"/>
      <c r="N388" s="91"/>
      <c r="O388" s="93"/>
      <c r="P388" s="93"/>
      <c r="Q388" s="93"/>
      <c r="R388" s="62"/>
      <c r="S388" s="63"/>
      <c r="T388" s="63"/>
      <c r="U388" s="91"/>
      <c r="V388" s="93"/>
      <c r="W388" s="93"/>
    </row>
    <row r="389" spans="11:23" ht="14.25">
      <c r="K389" s="62"/>
      <c r="L389" s="63"/>
      <c r="M389" s="63"/>
      <c r="N389" s="91"/>
      <c r="O389" s="93"/>
      <c r="P389" s="93"/>
      <c r="Q389" s="93"/>
      <c r="R389" s="62"/>
      <c r="S389" s="63"/>
      <c r="T389" s="63"/>
      <c r="U389" s="91"/>
      <c r="V389" s="93"/>
      <c r="W389" s="93"/>
    </row>
    <row r="390" spans="11:23" ht="14.25">
      <c r="K390" s="62"/>
      <c r="L390" s="63"/>
      <c r="M390" s="63"/>
      <c r="N390" s="91"/>
      <c r="O390" s="93"/>
      <c r="P390" s="93"/>
      <c r="Q390" s="93"/>
      <c r="R390" s="62"/>
      <c r="S390" s="63"/>
      <c r="T390" s="63"/>
      <c r="U390" s="91"/>
      <c r="V390" s="93"/>
      <c r="W390" s="93"/>
    </row>
    <row r="391" spans="11:23" ht="14.25">
      <c r="K391" s="62"/>
      <c r="L391" s="63"/>
      <c r="M391" s="63"/>
      <c r="N391" s="91"/>
      <c r="O391" s="93"/>
      <c r="P391" s="93"/>
      <c r="Q391" s="93"/>
      <c r="R391" s="62"/>
      <c r="S391" s="63"/>
      <c r="T391" s="63"/>
      <c r="U391" s="91"/>
      <c r="V391" s="93"/>
      <c r="W391" s="93"/>
    </row>
    <row r="392" spans="11:23" ht="14.25">
      <c r="K392" s="62"/>
      <c r="L392" s="63"/>
      <c r="M392" s="63"/>
      <c r="N392" s="91"/>
      <c r="O392" s="93"/>
      <c r="P392" s="93"/>
      <c r="Q392" s="93"/>
      <c r="R392" s="62"/>
      <c r="S392" s="63"/>
      <c r="T392" s="63"/>
      <c r="U392" s="91"/>
      <c r="V392" s="93"/>
      <c r="W392" s="93"/>
    </row>
    <row r="393" spans="11:23" ht="14.25">
      <c r="K393" s="62"/>
      <c r="L393" s="63"/>
      <c r="M393" s="63"/>
      <c r="N393" s="94"/>
      <c r="O393" s="93"/>
      <c r="P393" s="93"/>
      <c r="Q393" s="93"/>
      <c r="R393" s="62"/>
      <c r="S393" s="63"/>
      <c r="T393" s="63"/>
      <c r="U393" s="94"/>
      <c r="V393" s="93"/>
      <c r="W393" s="93"/>
    </row>
    <row r="394" spans="11:23" ht="14.25">
      <c r="K394" s="62"/>
      <c r="L394" s="63"/>
      <c r="M394" s="63"/>
      <c r="N394" s="91"/>
      <c r="O394" s="93"/>
      <c r="P394" s="93"/>
      <c r="Q394" s="93"/>
      <c r="R394" s="62"/>
      <c r="S394" s="63"/>
      <c r="T394" s="63"/>
      <c r="U394" s="91"/>
      <c r="V394" s="93"/>
      <c r="W394" s="93"/>
    </row>
    <row r="395" spans="11:23" ht="14.25">
      <c r="K395" s="62"/>
      <c r="L395" s="63"/>
      <c r="M395" s="63"/>
      <c r="N395" s="91"/>
      <c r="O395" s="93"/>
      <c r="P395" s="93"/>
      <c r="Q395" s="93"/>
      <c r="R395" s="62"/>
      <c r="S395" s="63"/>
      <c r="T395" s="63"/>
      <c r="U395" s="91"/>
      <c r="V395" s="93"/>
      <c r="W395" s="93"/>
    </row>
    <row r="396" spans="11:23" ht="14.25">
      <c r="K396" s="62"/>
      <c r="L396" s="63"/>
      <c r="M396" s="63"/>
      <c r="N396" s="91"/>
      <c r="O396" s="93"/>
      <c r="P396" s="93"/>
      <c r="Q396" s="93"/>
      <c r="R396" s="62"/>
      <c r="S396" s="63"/>
      <c r="T396" s="63"/>
      <c r="U396" s="91"/>
      <c r="V396" s="93"/>
      <c r="W396" s="93"/>
    </row>
    <row r="397" spans="11:23" ht="14.25">
      <c r="K397" s="62"/>
      <c r="L397" s="63"/>
      <c r="M397" s="63"/>
      <c r="N397" s="91"/>
      <c r="O397" s="93"/>
      <c r="P397" s="93"/>
      <c r="Q397" s="93"/>
      <c r="R397" s="62"/>
      <c r="S397" s="63"/>
      <c r="T397" s="63"/>
      <c r="U397" s="91"/>
      <c r="V397" s="93"/>
      <c r="W397" s="93"/>
    </row>
    <row r="398" spans="11:23" ht="14.25">
      <c r="K398" s="62"/>
      <c r="L398" s="63"/>
      <c r="M398" s="63"/>
      <c r="N398" s="91"/>
      <c r="O398" s="93"/>
      <c r="P398" s="93"/>
      <c r="Q398" s="93"/>
      <c r="R398" s="62"/>
      <c r="S398" s="63"/>
      <c r="T398" s="63"/>
      <c r="U398" s="91"/>
      <c r="V398" s="93"/>
      <c r="W398" s="93"/>
    </row>
    <row r="399" spans="11:23" ht="14.25">
      <c r="K399" s="62"/>
      <c r="L399" s="63"/>
      <c r="M399" s="63"/>
      <c r="N399" s="91"/>
      <c r="O399" s="93"/>
      <c r="P399" s="93"/>
      <c r="Q399" s="93"/>
      <c r="R399" s="62"/>
      <c r="S399" s="63"/>
      <c r="T399" s="63"/>
      <c r="U399" s="91"/>
      <c r="V399" s="93"/>
      <c r="W399" s="93"/>
    </row>
    <row r="400" spans="11:23" ht="14.25">
      <c r="K400" s="62"/>
      <c r="L400" s="63"/>
      <c r="M400" s="63"/>
      <c r="N400" s="91"/>
      <c r="O400" s="93"/>
      <c r="P400" s="93"/>
      <c r="Q400" s="93"/>
      <c r="R400" s="62"/>
      <c r="S400" s="63"/>
      <c r="T400" s="63"/>
      <c r="U400" s="91"/>
      <c r="V400" s="93"/>
      <c r="W400" s="93"/>
    </row>
    <row r="401" spans="11:23" ht="14.25">
      <c r="K401" s="62"/>
      <c r="L401" s="63"/>
      <c r="M401" s="63"/>
      <c r="N401" s="63"/>
      <c r="O401" s="93"/>
      <c r="P401" s="93"/>
      <c r="Q401" s="93"/>
      <c r="R401" s="62"/>
      <c r="S401" s="63"/>
      <c r="T401" s="63"/>
      <c r="U401" s="63"/>
      <c r="V401" s="93"/>
      <c r="W401" s="93"/>
    </row>
    <row r="402" spans="11:23" ht="14.25">
      <c r="K402" s="95"/>
      <c r="L402" s="95"/>
      <c r="M402" s="95"/>
      <c r="N402" s="95"/>
      <c r="O402" s="95"/>
      <c r="P402" s="95"/>
      <c r="Q402" s="93"/>
      <c r="R402" s="62"/>
      <c r="S402" s="63"/>
      <c r="T402" s="63"/>
      <c r="U402" s="63"/>
      <c r="V402" s="93"/>
      <c r="W402" s="93"/>
    </row>
    <row r="403" spans="11:23" ht="14.25">
      <c r="K403" s="80"/>
      <c r="L403" s="63"/>
      <c r="M403" s="63"/>
      <c r="N403" s="63"/>
      <c r="O403" s="93"/>
      <c r="P403" s="93"/>
      <c r="Q403" s="93"/>
      <c r="R403" s="80"/>
      <c r="S403" s="63"/>
      <c r="T403" s="63"/>
      <c r="U403" s="63"/>
      <c r="V403" s="93"/>
      <c r="W403" s="93"/>
    </row>
    <row r="404" spans="11:23" ht="14.25">
      <c r="K404" s="95"/>
      <c r="L404" s="95"/>
      <c r="M404" s="95"/>
      <c r="N404" s="95"/>
      <c r="O404" s="95"/>
      <c r="P404" s="95"/>
      <c r="Q404" s="93"/>
      <c r="R404" s="80"/>
      <c r="S404" s="63"/>
      <c r="T404" s="63"/>
      <c r="U404" s="25"/>
      <c r="V404" s="93"/>
      <c r="W404" s="93"/>
    </row>
    <row r="405" ht="14.25"/>
    <row r="406" ht="14.25"/>
    <row r="407" ht="14.25"/>
  </sheetData>
  <sheetProtection selectLockedCells="1" selectUnlockedCells="1"/>
  <mergeCells count="7">
    <mergeCell ref="A1:G1"/>
    <mergeCell ref="A10:G10"/>
    <mergeCell ref="A17:G17"/>
    <mergeCell ref="A64:G64"/>
    <mergeCell ref="A374:D374"/>
    <mergeCell ref="A378:D378"/>
    <mergeCell ref="A379:D379"/>
  </mergeCells>
  <printOptions/>
  <pageMargins left="0.25" right="0.25" top="0.75" bottom="0.75" header="0.3" footer="0.5118055555555555"/>
  <pageSetup horizontalDpi="300" verticalDpi="300" orientation="portrait" paperSize="9"/>
  <headerFooter alignWithMargins="0">
    <oddHeader>&amp;CDrogi publiczne zarządzane przez Prezydenta Miasta Ostrołęki                Załacznik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workbookViewId="0" topLeftCell="A138">
      <selection activeCell="C143" sqref="C143"/>
    </sheetView>
  </sheetViews>
  <sheetFormatPr defaultColWidth="8.00390625" defaultRowHeight="12.75"/>
  <cols>
    <col min="1" max="1" width="10.625" style="0" customWidth="1"/>
    <col min="2" max="2" width="15.75390625" style="0" customWidth="1"/>
    <col min="3" max="3" width="20.00390625" style="0" customWidth="1"/>
    <col min="4" max="4" width="79.25390625" style="0" customWidth="1"/>
    <col min="5" max="5" width="12.75390625" style="0" customWidth="1"/>
    <col min="6" max="16384" width="8.875" style="0" customWidth="1"/>
  </cols>
  <sheetData>
    <row r="1" spans="1:8" ht="31.5" customHeight="1">
      <c r="A1" s="96" t="s">
        <v>698</v>
      </c>
      <c r="B1" s="96" t="s">
        <v>699</v>
      </c>
      <c r="C1" s="96"/>
      <c r="D1" s="97" t="s">
        <v>700</v>
      </c>
      <c r="E1" s="97" t="s">
        <v>701</v>
      </c>
      <c r="F1" s="98" t="s">
        <v>702</v>
      </c>
      <c r="G1" s="98"/>
      <c r="H1" s="99"/>
    </row>
    <row r="2" spans="1:8" ht="29.25">
      <c r="A2" s="96"/>
      <c r="B2" s="96"/>
      <c r="C2" s="96"/>
      <c r="D2" s="97"/>
      <c r="E2" s="97"/>
      <c r="F2" s="100" t="s">
        <v>703</v>
      </c>
      <c r="G2" s="101" t="s">
        <v>704</v>
      </c>
      <c r="H2" s="99"/>
    </row>
    <row r="3" spans="1:8" ht="51">
      <c r="A3" s="102" t="s">
        <v>97</v>
      </c>
      <c r="B3" s="103"/>
      <c r="C3" s="104" t="s">
        <v>705</v>
      </c>
      <c r="D3" s="105" t="s">
        <v>706</v>
      </c>
      <c r="E3" s="105" t="s">
        <v>707</v>
      </c>
      <c r="F3" s="106"/>
      <c r="G3" s="107">
        <v>0.184</v>
      </c>
      <c r="H3" s="108">
        <v>0.07</v>
      </c>
    </row>
    <row r="4" spans="1:8" ht="51">
      <c r="A4" s="109" t="s">
        <v>100</v>
      </c>
      <c r="B4" s="110"/>
      <c r="C4" s="111" t="s">
        <v>708</v>
      </c>
      <c r="D4" s="112" t="s">
        <v>706</v>
      </c>
      <c r="E4" s="105" t="s">
        <v>707</v>
      </c>
      <c r="F4" s="113"/>
      <c r="G4" s="114">
        <v>0.381</v>
      </c>
      <c r="H4" s="108">
        <v>0.25</v>
      </c>
    </row>
    <row r="5" spans="1:8" ht="51">
      <c r="A5" s="109" t="s">
        <v>102</v>
      </c>
      <c r="B5" s="110"/>
      <c r="C5" s="111" t="s">
        <v>709</v>
      </c>
      <c r="D5" s="112" t="s">
        <v>706</v>
      </c>
      <c r="E5" s="105" t="s">
        <v>707</v>
      </c>
      <c r="F5" s="113"/>
      <c r="G5" s="114">
        <v>0.179</v>
      </c>
      <c r="H5" s="108">
        <v>0.18</v>
      </c>
    </row>
    <row r="6" spans="1:8" ht="51">
      <c r="A6" s="115" t="s">
        <v>104</v>
      </c>
      <c r="B6" s="110"/>
      <c r="C6" s="116" t="s">
        <v>710</v>
      </c>
      <c r="D6" s="105" t="s">
        <v>706</v>
      </c>
      <c r="E6" s="105" t="s">
        <v>707</v>
      </c>
      <c r="F6" s="113"/>
      <c r="G6" s="117">
        <v>0.713</v>
      </c>
      <c r="H6" s="108">
        <v>0.53</v>
      </c>
    </row>
    <row r="7" spans="1:8" ht="51">
      <c r="A7" s="109" t="s">
        <v>106</v>
      </c>
      <c r="B7" s="110"/>
      <c r="C7" s="111" t="s">
        <v>711</v>
      </c>
      <c r="D7" s="105" t="s">
        <v>706</v>
      </c>
      <c r="E7" s="105" t="s">
        <v>707</v>
      </c>
      <c r="F7" s="113"/>
      <c r="G7" s="114">
        <v>0.376</v>
      </c>
      <c r="H7" s="108">
        <v>0.15</v>
      </c>
    </row>
    <row r="8" spans="1:8" ht="25.5">
      <c r="A8" s="109" t="s">
        <v>108</v>
      </c>
      <c r="B8" s="110"/>
      <c r="C8" s="111" t="s">
        <v>712</v>
      </c>
      <c r="D8" s="112" t="s">
        <v>713</v>
      </c>
      <c r="E8" s="105" t="s">
        <v>714</v>
      </c>
      <c r="F8" s="113"/>
      <c r="G8" s="114">
        <v>0.17</v>
      </c>
      <c r="H8" s="108">
        <v>0.12</v>
      </c>
    </row>
    <row r="9" spans="1:8" ht="25.5">
      <c r="A9" s="109" t="s">
        <v>110</v>
      </c>
      <c r="B9" s="110"/>
      <c r="C9" s="111" t="s">
        <v>715</v>
      </c>
      <c r="D9" s="112" t="s">
        <v>716</v>
      </c>
      <c r="E9" s="105" t="s">
        <v>717</v>
      </c>
      <c r="F9" s="113"/>
      <c r="G9" s="114">
        <v>0.246</v>
      </c>
      <c r="H9" s="108">
        <v>0.2</v>
      </c>
    </row>
    <row r="10" spans="1:8" ht="51">
      <c r="A10" s="109" t="s">
        <v>112</v>
      </c>
      <c r="B10" s="110"/>
      <c r="C10" s="111" t="s">
        <v>718</v>
      </c>
      <c r="D10" s="112" t="s">
        <v>706</v>
      </c>
      <c r="E10" s="105" t="s">
        <v>707</v>
      </c>
      <c r="F10" s="113"/>
      <c r="G10" s="114">
        <v>0.258</v>
      </c>
      <c r="H10" s="108">
        <v>0.32</v>
      </c>
    </row>
    <row r="11" spans="1:8" ht="25.5">
      <c r="A11" s="109"/>
      <c r="B11" s="110" t="s">
        <v>719</v>
      </c>
      <c r="C11" s="111" t="s">
        <v>720</v>
      </c>
      <c r="D11" s="112" t="s">
        <v>721</v>
      </c>
      <c r="E11" s="105" t="s">
        <v>722</v>
      </c>
      <c r="F11" s="113"/>
      <c r="G11" s="114">
        <v>0.125</v>
      </c>
      <c r="H11" s="108"/>
    </row>
    <row r="12" spans="1:8" ht="25.5">
      <c r="A12" s="109" t="s">
        <v>116</v>
      </c>
      <c r="B12" s="110"/>
      <c r="C12" s="111" t="s">
        <v>723</v>
      </c>
      <c r="D12" s="112" t="s">
        <v>716</v>
      </c>
      <c r="E12" s="105" t="s">
        <v>717</v>
      </c>
      <c r="F12" s="113"/>
      <c r="G12" s="114">
        <v>0.222</v>
      </c>
      <c r="H12" s="108">
        <v>0.35</v>
      </c>
    </row>
    <row r="13" spans="1:8" ht="25.5">
      <c r="A13" s="109" t="s">
        <v>118</v>
      </c>
      <c r="B13" s="110"/>
      <c r="C13" s="111" t="s">
        <v>724</v>
      </c>
      <c r="D13" s="112" t="s">
        <v>716</v>
      </c>
      <c r="E13" s="105" t="s">
        <v>717</v>
      </c>
      <c r="F13" s="113"/>
      <c r="G13" s="114">
        <v>0.095</v>
      </c>
      <c r="H13" s="108">
        <v>0.2</v>
      </c>
    </row>
    <row r="14" spans="1:8" ht="25.5">
      <c r="A14" s="109" t="s">
        <v>120</v>
      </c>
      <c r="B14" s="110" t="s">
        <v>719</v>
      </c>
      <c r="C14" s="111" t="s">
        <v>725</v>
      </c>
      <c r="D14" s="112" t="s">
        <v>716</v>
      </c>
      <c r="E14" s="105" t="s">
        <v>717</v>
      </c>
      <c r="F14" s="113"/>
      <c r="G14" s="114">
        <v>0.127</v>
      </c>
      <c r="H14" s="108">
        <v>0.3</v>
      </c>
    </row>
    <row r="15" spans="1:8" ht="25.5">
      <c r="A15" s="109" t="s">
        <v>122</v>
      </c>
      <c r="B15" s="110" t="s">
        <v>726</v>
      </c>
      <c r="C15" s="111" t="s">
        <v>727</v>
      </c>
      <c r="D15" s="112" t="s">
        <v>716</v>
      </c>
      <c r="E15" s="105" t="s">
        <v>717</v>
      </c>
      <c r="F15" s="113"/>
      <c r="G15" s="114">
        <v>0.207</v>
      </c>
      <c r="H15" s="108">
        <v>0.3</v>
      </c>
    </row>
    <row r="16" spans="1:8" ht="51">
      <c r="A16" s="109" t="s">
        <v>124</v>
      </c>
      <c r="B16" s="110"/>
      <c r="C16" s="111" t="s">
        <v>728</v>
      </c>
      <c r="D16" s="112" t="s">
        <v>706</v>
      </c>
      <c r="E16" s="105" t="s">
        <v>707</v>
      </c>
      <c r="F16" s="113"/>
      <c r="G16" s="114">
        <v>0.298</v>
      </c>
      <c r="H16" s="108">
        <v>0.28</v>
      </c>
    </row>
    <row r="17" spans="1:8" ht="25.5">
      <c r="A17" s="109" t="s">
        <v>126</v>
      </c>
      <c r="B17" s="110"/>
      <c r="C17" s="111" t="s">
        <v>729</v>
      </c>
      <c r="D17" s="112" t="s">
        <v>716</v>
      </c>
      <c r="E17" s="105" t="s">
        <v>717</v>
      </c>
      <c r="F17" s="113"/>
      <c r="G17" s="114">
        <v>0.256</v>
      </c>
      <c r="H17" s="108">
        <v>0.25</v>
      </c>
    </row>
    <row r="18" spans="1:8" ht="51">
      <c r="A18" s="109" t="s">
        <v>128</v>
      </c>
      <c r="B18" s="110" t="s">
        <v>730</v>
      </c>
      <c r="C18" s="111" t="s">
        <v>731</v>
      </c>
      <c r="D18" s="112" t="s">
        <v>706</v>
      </c>
      <c r="E18" s="105" t="s">
        <v>707</v>
      </c>
      <c r="F18" s="113"/>
      <c r="G18" s="114">
        <v>0.131</v>
      </c>
      <c r="H18" s="108">
        <v>0.1</v>
      </c>
    </row>
    <row r="19" spans="1:8" ht="38.25">
      <c r="A19" s="109" t="s">
        <v>732</v>
      </c>
      <c r="B19" s="110" t="s">
        <v>733</v>
      </c>
      <c r="C19" s="111" t="s">
        <v>734</v>
      </c>
      <c r="D19" s="112" t="s">
        <v>735</v>
      </c>
      <c r="E19" s="105" t="s">
        <v>707</v>
      </c>
      <c r="F19" s="113"/>
      <c r="G19" s="114">
        <v>0.441</v>
      </c>
      <c r="H19" s="108" t="s">
        <v>29</v>
      </c>
    </row>
    <row r="20" spans="1:8" ht="51">
      <c r="A20" s="109" t="s">
        <v>130</v>
      </c>
      <c r="B20" s="110"/>
      <c r="C20" s="111" t="s">
        <v>736</v>
      </c>
      <c r="D20" s="112" t="s">
        <v>706</v>
      </c>
      <c r="E20" s="105" t="s">
        <v>707</v>
      </c>
      <c r="F20" s="113"/>
      <c r="G20" s="114">
        <v>0.136</v>
      </c>
      <c r="H20" s="108">
        <v>0.15</v>
      </c>
    </row>
    <row r="21" spans="1:8" ht="25.5">
      <c r="A21" s="109" t="s">
        <v>132</v>
      </c>
      <c r="B21" s="110"/>
      <c r="C21" s="111" t="s">
        <v>737</v>
      </c>
      <c r="D21" s="112" t="s">
        <v>716</v>
      </c>
      <c r="E21" s="105" t="s">
        <v>717</v>
      </c>
      <c r="F21" s="113"/>
      <c r="G21" s="114">
        <v>0.306</v>
      </c>
      <c r="H21" s="108">
        <v>0.27</v>
      </c>
    </row>
    <row r="22" spans="1:8" ht="25.5">
      <c r="A22" s="109" t="s">
        <v>738</v>
      </c>
      <c r="B22" s="110"/>
      <c r="C22" s="111" t="s">
        <v>739</v>
      </c>
      <c r="D22" s="112" t="s">
        <v>740</v>
      </c>
      <c r="E22" s="105" t="s">
        <v>741</v>
      </c>
      <c r="F22" s="113"/>
      <c r="G22" s="114">
        <v>0.357</v>
      </c>
      <c r="H22" s="108">
        <v>0.3</v>
      </c>
    </row>
    <row r="23" spans="1:8" ht="25.5">
      <c r="A23" s="109" t="s">
        <v>134</v>
      </c>
      <c r="B23" s="110"/>
      <c r="C23" s="111" t="s">
        <v>742</v>
      </c>
      <c r="D23" s="112" t="s">
        <v>716</v>
      </c>
      <c r="E23" s="105" t="s">
        <v>717</v>
      </c>
      <c r="F23" s="113"/>
      <c r="G23" s="114">
        <v>0.071</v>
      </c>
      <c r="H23" s="108">
        <v>0.2</v>
      </c>
    </row>
    <row r="24" spans="1:8" ht="38.25">
      <c r="A24" s="109" t="s">
        <v>136</v>
      </c>
      <c r="B24" s="110"/>
      <c r="C24" s="111" t="s">
        <v>743</v>
      </c>
      <c r="D24" s="112" t="s">
        <v>744</v>
      </c>
      <c r="E24" s="105" t="s">
        <v>707</v>
      </c>
      <c r="F24" s="113"/>
      <c r="G24" s="114">
        <v>0.384</v>
      </c>
      <c r="H24" s="108">
        <v>0.35</v>
      </c>
    </row>
    <row r="25" spans="1:8" ht="38.25">
      <c r="A25" s="109" t="s">
        <v>138</v>
      </c>
      <c r="B25" s="110" t="s">
        <v>745</v>
      </c>
      <c r="C25" s="111" t="s">
        <v>746</v>
      </c>
      <c r="D25" s="112" t="s">
        <v>744</v>
      </c>
      <c r="E25" s="105" t="s">
        <v>707</v>
      </c>
      <c r="F25" s="113"/>
      <c r="G25" s="114">
        <v>0.289</v>
      </c>
      <c r="H25" s="108">
        <v>0.35</v>
      </c>
    </row>
    <row r="26" spans="1:8" ht="25.5">
      <c r="A26" s="109" t="s">
        <v>140</v>
      </c>
      <c r="B26" s="110"/>
      <c r="C26" s="111" t="s">
        <v>747</v>
      </c>
      <c r="D26" s="112" t="s">
        <v>716</v>
      </c>
      <c r="E26" s="105" t="s">
        <v>717</v>
      </c>
      <c r="F26" s="113"/>
      <c r="G26" s="114">
        <v>0.094</v>
      </c>
      <c r="H26" s="108">
        <v>0.2</v>
      </c>
    </row>
    <row r="27" spans="1:8" ht="51">
      <c r="A27" s="109" t="s">
        <v>142</v>
      </c>
      <c r="B27" s="110"/>
      <c r="C27" s="111" t="s">
        <v>748</v>
      </c>
      <c r="D27" s="112" t="s">
        <v>706</v>
      </c>
      <c r="E27" s="105" t="s">
        <v>707</v>
      </c>
      <c r="F27" s="113"/>
      <c r="G27" s="114">
        <v>0.348</v>
      </c>
      <c r="H27" s="108">
        <v>0.16</v>
      </c>
    </row>
    <row r="28" spans="1:8" ht="25.5">
      <c r="A28" s="109" t="s">
        <v>144</v>
      </c>
      <c r="B28" s="110"/>
      <c r="C28" s="111" t="s">
        <v>749</v>
      </c>
      <c r="D28" s="112" t="s">
        <v>716</v>
      </c>
      <c r="E28" s="105" t="s">
        <v>717</v>
      </c>
      <c r="F28" s="113"/>
      <c r="G28" s="114">
        <v>0.179</v>
      </c>
      <c r="H28" s="108">
        <v>0.31</v>
      </c>
    </row>
    <row r="29" spans="1:8" ht="25.5">
      <c r="A29" s="109" t="s">
        <v>750</v>
      </c>
      <c r="B29" s="110" t="s">
        <v>751</v>
      </c>
      <c r="C29" s="111" t="s">
        <v>752</v>
      </c>
      <c r="D29" s="112" t="s">
        <v>716</v>
      </c>
      <c r="E29" s="105" t="s">
        <v>717</v>
      </c>
      <c r="F29" s="113"/>
      <c r="G29" s="114">
        <v>0.133</v>
      </c>
      <c r="H29" s="108">
        <v>0.2</v>
      </c>
    </row>
    <row r="30" spans="1:8" ht="25.5">
      <c r="A30" s="109" t="s">
        <v>146</v>
      </c>
      <c r="B30" s="110" t="s">
        <v>719</v>
      </c>
      <c r="C30" s="111" t="s">
        <v>753</v>
      </c>
      <c r="D30" s="112" t="s">
        <v>716</v>
      </c>
      <c r="E30" s="105" t="s">
        <v>717</v>
      </c>
      <c r="F30" s="113"/>
      <c r="G30" s="114">
        <v>0.131</v>
      </c>
      <c r="H30" s="108">
        <v>0.11</v>
      </c>
    </row>
    <row r="31" spans="1:8" ht="25.5">
      <c r="A31" s="109" t="s">
        <v>148</v>
      </c>
      <c r="B31" s="110"/>
      <c r="C31" s="111" t="s">
        <v>754</v>
      </c>
      <c r="D31" s="112" t="s">
        <v>716</v>
      </c>
      <c r="E31" s="105" t="s">
        <v>717</v>
      </c>
      <c r="F31" s="113"/>
      <c r="G31" s="114">
        <v>0.14</v>
      </c>
      <c r="H31" s="108">
        <v>0.3</v>
      </c>
    </row>
    <row r="32" spans="1:8" ht="25.5">
      <c r="A32" s="109" t="s">
        <v>755</v>
      </c>
      <c r="B32" s="110" t="s">
        <v>756</v>
      </c>
      <c r="C32" s="111" t="s">
        <v>757</v>
      </c>
      <c r="D32" s="112" t="s">
        <v>740</v>
      </c>
      <c r="E32" s="105" t="s">
        <v>741</v>
      </c>
      <c r="F32" s="113"/>
      <c r="G32" s="114">
        <v>0.88</v>
      </c>
      <c r="H32" s="108">
        <v>0.8</v>
      </c>
    </row>
    <row r="33" spans="1:8" ht="38.25">
      <c r="A33" s="109" t="s">
        <v>150</v>
      </c>
      <c r="B33" s="110" t="s">
        <v>758</v>
      </c>
      <c r="C33" s="111" t="s">
        <v>759</v>
      </c>
      <c r="D33" s="112" t="s">
        <v>744</v>
      </c>
      <c r="E33" s="105" t="s">
        <v>707</v>
      </c>
      <c r="F33" s="113"/>
      <c r="G33" s="114">
        <v>0.372</v>
      </c>
      <c r="H33" s="108">
        <v>0.35</v>
      </c>
    </row>
    <row r="34" spans="1:8" ht="25.5">
      <c r="A34" s="109" t="s">
        <v>152</v>
      </c>
      <c r="B34" s="110"/>
      <c r="C34" s="111" t="s">
        <v>760</v>
      </c>
      <c r="D34" s="112" t="s">
        <v>716</v>
      </c>
      <c r="E34" s="105" t="s">
        <v>717</v>
      </c>
      <c r="F34" s="113"/>
      <c r="G34" s="114">
        <v>0.245</v>
      </c>
      <c r="H34" s="108">
        <v>0.3</v>
      </c>
    </row>
    <row r="35" spans="1:8" ht="38.25">
      <c r="A35" s="109" t="s">
        <v>154</v>
      </c>
      <c r="B35" s="110"/>
      <c r="C35" s="111" t="s">
        <v>761</v>
      </c>
      <c r="D35" s="112" t="s">
        <v>744</v>
      </c>
      <c r="E35" s="105" t="s">
        <v>707</v>
      </c>
      <c r="F35" s="113"/>
      <c r="G35" s="114">
        <v>0.492</v>
      </c>
      <c r="H35" s="108">
        <v>0.45</v>
      </c>
    </row>
    <row r="36" spans="1:8" ht="51">
      <c r="A36" s="109" t="s">
        <v>156</v>
      </c>
      <c r="B36" s="110"/>
      <c r="C36" s="111" t="s">
        <v>762</v>
      </c>
      <c r="D36" s="112" t="s">
        <v>706</v>
      </c>
      <c r="E36" s="105" t="s">
        <v>707</v>
      </c>
      <c r="F36" s="113"/>
      <c r="G36" s="114">
        <v>0.643</v>
      </c>
      <c r="H36" s="108">
        <v>0.36</v>
      </c>
    </row>
    <row r="37" spans="1:8" ht="38.25">
      <c r="A37" s="109" t="s">
        <v>158</v>
      </c>
      <c r="B37" s="110"/>
      <c r="C37" s="111" t="s">
        <v>763</v>
      </c>
      <c r="D37" s="112" t="s">
        <v>764</v>
      </c>
      <c r="E37" s="105" t="s">
        <v>707</v>
      </c>
      <c r="F37" s="113"/>
      <c r="G37" s="114">
        <v>0.201</v>
      </c>
      <c r="H37" s="108">
        <v>0.27</v>
      </c>
    </row>
    <row r="38" spans="1:8" ht="25.5">
      <c r="A38" s="109" t="s">
        <v>160</v>
      </c>
      <c r="B38" s="110" t="s">
        <v>765</v>
      </c>
      <c r="C38" s="111" t="s">
        <v>766</v>
      </c>
      <c r="D38" s="112" t="s">
        <v>716</v>
      </c>
      <c r="E38" s="105" t="s">
        <v>717</v>
      </c>
      <c r="F38" s="113"/>
      <c r="G38" s="114">
        <v>0.303</v>
      </c>
      <c r="H38" s="108">
        <v>0.3</v>
      </c>
    </row>
    <row r="39" spans="1:8" ht="25.5">
      <c r="A39" s="109" t="s">
        <v>162</v>
      </c>
      <c r="B39" s="110"/>
      <c r="C39" s="111" t="s">
        <v>767</v>
      </c>
      <c r="D39" s="112" t="s">
        <v>716</v>
      </c>
      <c r="E39" s="105" t="s">
        <v>717</v>
      </c>
      <c r="F39" s="113"/>
      <c r="G39" s="114">
        <v>0.094</v>
      </c>
      <c r="H39" s="108">
        <v>0.2</v>
      </c>
    </row>
    <row r="40" spans="1:8" ht="51">
      <c r="A40" s="109" t="s">
        <v>164</v>
      </c>
      <c r="B40" s="110" t="s">
        <v>768</v>
      </c>
      <c r="C40" s="111" t="s">
        <v>769</v>
      </c>
      <c r="D40" s="112" t="s">
        <v>706</v>
      </c>
      <c r="E40" s="105" t="s">
        <v>707</v>
      </c>
      <c r="F40" s="113"/>
      <c r="G40" s="114">
        <v>0.087</v>
      </c>
      <c r="H40" s="108">
        <v>0.1</v>
      </c>
    </row>
    <row r="41" spans="1:8" ht="25.5">
      <c r="A41" s="109" t="s">
        <v>166</v>
      </c>
      <c r="B41" s="110" t="s">
        <v>770</v>
      </c>
      <c r="C41" s="111" t="s">
        <v>771</v>
      </c>
      <c r="D41" s="112" t="s">
        <v>716</v>
      </c>
      <c r="E41" s="105" t="s">
        <v>717</v>
      </c>
      <c r="F41" s="113"/>
      <c r="G41" s="114">
        <v>0.048</v>
      </c>
      <c r="H41" s="108">
        <v>0.2</v>
      </c>
    </row>
    <row r="42" spans="1:8" ht="25.5">
      <c r="A42" s="109"/>
      <c r="B42" s="110"/>
      <c r="C42" s="111" t="s">
        <v>772</v>
      </c>
      <c r="D42" s="112" t="s">
        <v>721</v>
      </c>
      <c r="E42" s="105" t="s">
        <v>722</v>
      </c>
      <c r="F42" s="113"/>
      <c r="G42" s="114">
        <v>0.566</v>
      </c>
      <c r="H42" s="108"/>
    </row>
    <row r="43" spans="1:8" ht="51">
      <c r="A43" s="109" t="s">
        <v>170</v>
      </c>
      <c r="B43" s="110" t="s">
        <v>773</v>
      </c>
      <c r="C43" s="111" t="s">
        <v>774</v>
      </c>
      <c r="D43" s="112" t="s">
        <v>706</v>
      </c>
      <c r="E43" s="105" t="s">
        <v>707</v>
      </c>
      <c r="F43" s="113"/>
      <c r="G43" s="114">
        <v>0.187</v>
      </c>
      <c r="H43" s="108">
        <v>0.15</v>
      </c>
    </row>
    <row r="44" spans="1:8" ht="25.5">
      <c r="A44" s="118"/>
      <c r="B44" s="119" t="s">
        <v>775</v>
      </c>
      <c r="C44" s="120" t="s">
        <v>776</v>
      </c>
      <c r="D44" s="112" t="s">
        <v>721</v>
      </c>
      <c r="E44" s="105" t="s">
        <v>722</v>
      </c>
      <c r="F44" s="113"/>
      <c r="G44" s="121"/>
      <c r="H44" s="108"/>
    </row>
    <row r="45" spans="1:8" ht="51">
      <c r="A45" s="109" t="s">
        <v>174</v>
      </c>
      <c r="B45" s="110" t="s">
        <v>777</v>
      </c>
      <c r="C45" s="111" t="s">
        <v>778</v>
      </c>
      <c r="D45" s="112" t="s">
        <v>706</v>
      </c>
      <c r="E45" s="105" t="s">
        <v>707</v>
      </c>
      <c r="F45" s="113"/>
      <c r="G45" s="114">
        <v>0.15</v>
      </c>
      <c r="H45" s="108">
        <v>0.1</v>
      </c>
    </row>
    <row r="46" spans="1:8" ht="51">
      <c r="A46" s="109" t="s">
        <v>779</v>
      </c>
      <c r="B46" s="103"/>
      <c r="C46" s="104" t="s">
        <v>780</v>
      </c>
      <c r="D46" s="112" t="s">
        <v>706</v>
      </c>
      <c r="E46" s="105" t="s">
        <v>707</v>
      </c>
      <c r="F46" s="113"/>
      <c r="G46" s="114">
        <v>0.234</v>
      </c>
      <c r="H46" s="108">
        <v>0.21</v>
      </c>
    </row>
    <row r="47" spans="1:8" ht="51">
      <c r="A47" s="109" t="s">
        <v>176</v>
      </c>
      <c r="B47" s="110"/>
      <c r="C47" s="111" t="s">
        <v>781</v>
      </c>
      <c r="D47" s="112" t="s">
        <v>706</v>
      </c>
      <c r="E47" s="105" t="s">
        <v>707</v>
      </c>
      <c r="F47" s="113"/>
      <c r="G47" s="114">
        <v>0.177</v>
      </c>
      <c r="H47" s="108">
        <v>0.08</v>
      </c>
    </row>
    <row r="48" spans="1:8" ht="51">
      <c r="A48" s="109" t="s">
        <v>178</v>
      </c>
      <c r="B48" s="110"/>
      <c r="C48" s="111" t="s">
        <v>782</v>
      </c>
      <c r="D48" s="112" t="s">
        <v>706</v>
      </c>
      <c r="E48" s="105" t="s">
        <v>707</v>
      </c>
      <c r="F48" s="113"/>
      <c r="G48" s="114">
        <v>0.27</v>
      </c>
      <c r="H48" s="108">
        <v>0.2</v>
      </c>
    </row>
    <row r="49" spans="1:8" ht="38.25">
      <c r="A49" s="109" t="s">
        <v>180</v>
      </c>
      <c r="B49" s="110" t="s">
        <v>775</v>
      </c>
      <c r="C49" s="111" t="s">
        <v>783</v>
      </c>
      <c r="D49" s="112" t="s">
        <v>744</v>
      </c>
      <c r="E49" s="105" t="s">
        <v>707</v>
      </c>
      <c r="F49" s="113"/>
      <c r="G49" s="114">
        <v>0.311</v>
      </c>
      <c r="H49" s="108">
        <v>0.3</v>
      </c>
    </row>
    <row r="50" spans="1:8" ht="51">
      <c r="A50" s="109" t="s">
        <v>182</v>
      </c>
      <c r="B50" s="110"/>
      <c r="C50" s="111" t="s">
        <v>784</v>
      </c>
      <c r="D50" s="112" t="s">
        <v>706</v>
      </c>
      <c r="E50" s="105" t="s">
        <v>707</v>
      </c>
      <c r="F50" s="113"/>
      <c r="G50" s="114">
        <v>0.727</v>
      </c>
      <c r="H50" s="108">
        <v>0.25</v>
      </c>
    </row>
    <row r="51" spans="1:8" ht="25.5">
      <c r="A51" s="109" t="s">
        <v>184</v>
      </c>
      <c r="B51" s="110"/>
      <c r="C51" s="111" t="s">
        <v>785</v>
      </c>
      <c r="D51" s="112" t="s">
        <v>786</v>
      </c>
      <c r="E51" s="105" t="s">
        <v>714</v>
      </c>
      <c r="F51" s="113"/>
      <c r="G51" s="114">
        <v>0.203</v>
      </c>
      <c r="H51" s="108">
        <v>0.15</v>
      </c>
    </row>
    <row r="52" spans="1:8" ht="25.5">
      <c r="A52" s="109" t="s">
        <v>186</v>
      </c>
      <c r="B52" s="110"/>
      <c r="C52" s="111" t="s">
        <v>787</v>
      </c>
      <c r="D52" s="112" t="s">
        <v>713</v>
      </c>
      <c r="E52" s="105" t="s">
        <v>714</v>
      </c>
      <c r="F52" s="113"/>
      <c r="G52" s="114">
        <v>0.252</v>
      </c>
      <c r="H52" s="108">
        <v>0.06</v>
      </c>
    </row>
    <row r="53" spans="1:8" ht="51">
      <c r="A53" s="109" t="s">
        <v>188</v>
      </c>
      <c r="B53" s="110" t="s">
        <v>788</v>
      </c>
      <c r="C53" s="111" t="s">
        <v>789</v>
      </c>
      <c r="D53" s="112" t="s">
        <v>706</v>
      </c>
      <c r="E53" s="105" t="s">
        <v>707</v>
      </c>
      <c r="F53" s="113"/>
      <c r="G53" s="114">
        <v>0.042</v>
      </c>
      <c r="H53" s="108">
        <v>0.05</v>
      </c>
    </row>
    <row r="54" spans="1:8" ht="25.5">
      <c r="A54" s="109"/>
      <c r="B54" s="110" t="s">
        <v>790</v>
      </c>
      <c r="C54" s="111" t="s">
        <v>791</v>
      </c>
      <c r="D54" s="112" t="s">
        <v>721</v>
      </c>
      <c r="E54" s="105" t="s">
        <v>722</v>
      </c>
      <c r="F54" s="113"/>
      <c r="G54" s="114">
        <v>0.293</v>
      </c>
      <c r="H54" s="108"/>
    </row>
    <row r="55" spans="1:8" ht="38.25">
      <c r="A55" s="109" t="s">
        <v>192</v>
      </c>
      <c r="B55" s="110" t="s">
        <v>792</v>
      </c>
      <c r="C55" s="111" t="s">
        <v>793</v>
      </c>
      <c r="D55" s="112" t="s">
        <v>744</v>
      </c>
      <c r="E55" s="105" t="s">
        <v>707</v>
      </c>
      <c r="F55" s="113"/>
      <c r="G55" s="114">
        <v>0.342</v>
      </c>
      <c r="H55" s="108">
        <v>0.3</v>
      </c>
    </row>
    <row r="56" spans="1:8" ht="25.5">
      <c r="A56" s="109" t="s">
        <v>194</v>
      </c>
      <c r="B56" s="110" t="s">
        <v>794</v>
      </c>
      <c r="C56" s="111" t="s">
        <v>795</v>
      </c>
      <c r="D56" s="112" t="s">
        <v>716</v>
      </c>
      <c r="E56" s="105" t="s">
        <v>717</v>
      </c>
      <c r="F56" s="113"/>
      <c r="G56" s="114">
        <v>0.274</v>
      </c>
      <c r="H56" s="108">
        <v>0.2</v>
      </c>
    </row>
    <row r="57" spans="1:8" ht="25.5">
      <c r="A57" s="118"/>
      <c r="B57" s="119"/>
      <c r="C57" s="120" t="s">
        <v>796</v>
      </c>
      <c r="D57" s="122" t="s">
        <v>797</v>
      </c>
      <c r="E57" s="123" t="s">
        <v>798</v>
      </c>
      <c r="F57" s="113"/>
      <c r="G57" s="121">
        <v>0.06</v>
      </c>
      <c r="H57" s="108"/>
    </row>
    <row r="58" spans="1:8" ht="25.5">
      <c r="A58" s="118"/>
      <c r="B58" s="119"/>
      <c r="C58" s="120" t="s">
        <v>799</v>
      </c>
      <c r="D58" s="122" t="s">
        <v>797</v>
      </c>
      <c r="E58" s="123" t="s">
        <v>798</v>
      </c>
      <c r="F58" s="113"/>
      <c r="G58" s="121">
        <v>0.28</v>
      </c>
      <c r="H58" s="108"/>
    </row>
    <row r="59" spans="1:8" ht="38.25">
      <c r="A59" s="109" t="s">
        <v>200</v>
      </c>
      <c r="B59" s="110" t="s">
        <v>800</v>
      </c>
      <c r="C59" s="111" t="s">
        <v>801</v>
      </c>
      <c r="D59" s="112" t="s">
        <v>744</v>
      </c>
      <c r="E59" s="105" t="s">
        <v>707</v>
      </c>
      <c r="F59" s="113"/>
      <c r="G59" s="114">
        <v>0.074</v>
      </c>
      <c r="H59" s="108">
        <v>0.1</v>
      </c>
    </row>
    <row r="60" spans="1:8" ht="51">
      <c r="A60" s="115" t="s">
        <v>202</v>
      </c>
      <c r="B60" s="124"/>
      <c r="C60" s="116" t="s">
        <v>802</v>
      </c>
      <c r="D60" s="112" t="s">
        <v>706</v>
      </c>
      <c r="E60" s="105" t="s">
        <v>707</v>
      </c>
      <c r="F60" s="113"/>
      <c r="G60" s="117">
        <v>0.186</v>
      </c>
      <c r="H60" s="108">
        <v>0.09</v>
      </c>
    </row>
    <row r="61" spans="1:8" ht="51">
      <c r="A61" s="109" t="s">
        <v>204</v>
      </c>
      <c r="B61" s="110"/>
      <c r="C61" s="111" t="s">
        <v>803</v>
      </c>
      <c r="D61" s="112" t="s">
        <v>706</v>
      </c>
      <c r="E61" s="105" t="s">
        <v>707</v>
      </c>
      <c r="F61" s="113"/>
      <c r="G61" s="114">
        <v>0.159</v>
      </c>
      <c r="H61" s="108">
        <v>0.11</v>
      </c>
    </row>
    <row r="62" spans="1:8" ht="25.5">
      <c r="A62" s="109" t="s">
        <v>804</v>
      </c>
      <c r="B62" s="110" t="s">
        <v>805</v>
      </c>
      <c r="C62" s="111" t="s">
        <v>806</v>
      </c>
      <c r="D62" s="112" t="s">
        <v>716</v>
      </c>
      <c r="E62" s="105" t="s">
        <v>717</v>
      </c>
      <c r="F62" s="113"/>
      <c r="G62" s="114">
        <v>0.097</v>
      </c>
      <c r="H62" s="108">
        <v>0.3</v>
      </c>
    </row>
    <row r="63" spans="1:8" ht="51">
      <c r="A63" s="109" t="s">
        <v>206</v>
      </c>
      <c r="B63" s="110"/>
      <c r="C63" s="111" t="s">
        <v>807</v>
      </c>
      <c r="D63" s="112" t="s">
        <v>706</v>
      </c>
      <c r="E63" s="105" t="s">
        <v>707</v>
      </c>
      <c r="F63" s="113"/>
      <c r="G63" s="114">
        <v>0.475</v>
      </c>
      <c r="H63" s="108">
        <v>0.45</v>
      </c>
    </row>
    <row r="64" spans="1:8" ht="38.25">
      <c r="A64" s="118"/>
      <c r="B64" s="119"/>
      <c r="C64" s="120" t="s">
        <v>808</v>
      </c>
      <c r="D64" s="112" t="s">
        <v>809</v>
      </c>
      <c r="E64" s="105" t="s">
        <v>810</v>
      </c>
      <c r="F64" s="113"/>
      <c r="G64" s="121">
        <v>0.168</v>
      </c>
      <c r="H64" s="108"/>
    </row>
    <row r="65" spans="1:8" ht="25.5">
      <c r="A65" s="109"/>
      <c r="B65" s="110"/>
      <c r="C65" s="111" t="s">
        <v>811</v>
      </c>
      <c r="D65" s="112" t="s">
        <v>721</v>
      </c>
      <c r="E65" s="105" t="s">
        <v>722</v>
      </c>
      <c r="F65" s="113"/>
      <c r="G65" s="114">
        <v>0.217</v>
      </c>
      <c r="H65" s="108"/>
    </row>
    <row r="66" spans="1:8" ht="51">
      <c r="A66" s="109" t="s">
        <v>213</v>
      </c>
      <c r="B66" s="110" t="s">
        <v>812</v>
      </c>
      <c r="C66" s="111" t="s">
        <v>813</v>
      </c>
      <c r="D66" s="112" t="s">
        <v>814</v>
      </c>
      <c r="E66" s="105" t="s">
        <v>707</v>
      </c>
      <c r="F66" s="113"/>
      <c r="G66" s="114">
        <v>0.359</v>
      </c>
      <c r="H66" s="108">
        <v>0.38</v>
      </c>
    </row>
    <row r="67" spans="1:8" ht="25.5">
      <c r="A67" s="109" t="s">
        <v>211</v>
      </c>
      <c r="B67" s="110"/>
      <c r="C67" s="111" t="s">
        <v>815</v>
      </c>
      <c r="D67" s="112" t="s">
        <v>716</v>
      </c>
      <c r="E67" s="105" t="s">
        <v>717</v>
      </c>
      <c r="F67" s="113"/>
      <c r="G67" s="114">
        <v>0.08</v>
      </c>
      <c r="H67" s="108">
        <v>0.2</v>
      </c>
    </row>
    <row r="68" spans="1:8" ht="51">
      <c r="A68" s="109" t="s">
        <v>215</v>
      </c>
      <c r="B68" s="110"/>
      <c r="C68" s="111" t="s">
        <v>816</v>
      </c>
      <c r="D68" s="112" t="s">
        <v>706</v>
      </c>
      <c r="E68" s="105" t="s">
        <v>707</v>
      </c>
      <c r="F68" s="113"/>
      <c r="G68" s="114">
        <v>1.197</v>
      </c>
      <c r="H68" s="108">
        <v>1.2</v>
      </c>
    </row>
    <row r="69" spans="1:8" ht="25.5">
      <c r="A69" s="109" t="s">
        <v>217</v>
      </c>
      <c r="B69" s="110"/>
      <c r="C69" s="111" t="s">
        <v>817</v>
      </c>
      <c r="D69" s="112" t="s">
        <v>716</v>
      </c>
      <c r="E69" s="105" t="s">
        <v>717</v>
      </c>
      <c r="F69" s="113"/>
      <c r="G69" s="114">
        <v>0.066</v>
      </c>
      <c r="H69" s="108">
        <v>0.14</v>
      </c>
    </row>
    <row r="70" spans="1:8" ht="25.5">
      <c r="A70" s="109" t="s">
        <v>219</v>
      </c>
      <c r="B70" s="125" t="s">
        <v>818</v>
      </c>
      <c r="C70" s="111" t="s">
        <v>819</v>
      </c>
      <c r="D70" s="112" t="s">
        <v>716</v>
      </c>
      <c r="E70" s="105" t="s">
        <v>717</v>
      </c>
      <c r="F70" s="113"/>
      <c r="G70" s="114">
        <v>0.219</v>
      </c>
      <c r="H70" s="108">
        <v>0.27</v>
      </c>
    </row>
    <row r="71" spans="1:8" ht="25.5">
      <c r="A71" s="109" t="s">
        <v>221</v>
      </c>
      <c r="B71" s="110"/>
      <c r="C71" s="111" t="s">
        <v>820</v>
      </c>
      <c r="D71" s="112" t="s">
        <v>716</v>
      </c>
      <c r="E71" s="105" t="s">
        <v>717</v>
      </c>
      <c r="F71" s="113"/>
      <c r="G71" s="114">
        <v>0.259</v>
      </c>
      <c r="H71" s="108">
        <v>0.3</v>
      </c>
    </row>
    <row r="72" spans="1:8" ht="25.5">
      <c r="A72" s="109" t="s">
        <v>223</v>
      </c>
      <c r="B72" s="110" t="s">
        <v>821</v>
      </c>
      <c r="C72" s="111" t="s">
        <v>822</v>
      </c>
      <c r="D72" s="112" t="s">
        <v>713</v>
      </c>
      <c r="E72" s="105" t="s">
        <v>714</v>
      </c>
      <c r="F72" s="113"/>
      <c r="G72" s="114">
        <v>0.078</v>
      </c>
      <c r="H72" s="108">
        <v>0.05</v>
      </c>
    </row>
    <row r="73" spans="1:8" ht="25.5">
      <c r="A73" s="109" t="s">
        <v>225</v>
      </c>
      <c r="B73" s="110" t="s">
        <v>823</v>
      </c>
      <c r="C73" s="111" t="s">
        <v>824</v>
      </c>
      <c r="D73" s="112" t="s">
        <v>825</v>
      </c>
      <c r="E73" s="105" t="s">
        <v>826</v>
      </c>
      <c r="F73" s="113"/>
      <c r="G73" s="114">
        <v>0.396</v>
      </c>
      <c r="H73" s="108"/>
    </row>
    <row r="74" spans="1:8" ht="51">
      <c r="A74" s="109" t="s">
        <v>227</v>
      </c>
      <c r="B74" s="110" t="s">
        <v>827</v>
      </c>
      <c r="C74" s="111" t="s">
        <v>828</v>
      </c>
      <c r="D74" s="112" t="s">
        <v>706</v>
      </c>
      <c r="E74" s="105" t="s">
        <v>707</v>
      </c>
      <c r="F74" s="113"/>
      <c r="G74" s="114">
        <v>0.28</v>
      </c>
      <c r="H74" s="108">
        <v>0.23</v>
      </c>
    </row>
    <row r="75" spans="1:8" ht="51">
      <c r="A75" s="109" t="s">
        <v>229</v>
      </c>
      <c r="B75" s="110"/>
      <c r="C75" s="111" t="s">
        <v>829</v>
      </c>
      <c r="D75" s="112" t="s">
        <v>706</v>
      </c>
      <c r="E75" s="105" t="s">
        <v>707</v>
      </c>
      <c r="F75" s="113"/>
      <c r="G75" s="114">
        <v>0.147</v>
      </c>
      <c r="H75" s="108">
        <v>0.13</v>
      </c>
    </row>
    <row r="76" spans="1:8" ht="51">
      <c r="A76" s="109" t="s">
        <v>231</v>
      </c>
      <c r="B76" s="110" t="s">
        <v>830</v>
      </c>
      <c r="C76" s="111" t="s">
        <v>831</v>
      </c>
      <c r="D76" s="112" t="s">
        <v>706</v>
      </c>
      <c r="E76" s="105" t="s">
        <v>707</v>
      </c>
      <c r="F76" s="113"/>
      <c r="G76" s="114">
        <v>0.385</v>
      </c>
      <c r="H76" s="108">
        <v>0.51</v>
      </c>
    </row>
    <row r="77" spans="1:8" ht="51">
      <c r="A77" s="109" t="s">
        <v>233</v>
      </c>
      <c r="B77" s="110"/>
      <c r="C77" s="111" t="s">
        <v>832</v>
      </c>
      <c r="D77" s="112" t="s">
        <v>706</v>
      </c>
      <c r="E77" s="105" t="s">
        <v>707</v>
      </c>
      <c r="F77" s="113"/>
      <c r="G77" s="114">
        <v>0.242</v>
      </c>
      <c r="H77" s="108">
        <v>0.16</v>
      </c>
    </row>
    <row r="78" spans="1:8" ht="25.5">
      <c r="A78" s="109" t="s">
        <v>235</v>
      </c>
      <c r="B78" s="110"/>
      <c r="C78" s="111" t="s">
        <v>833</v>
      </c>
      <c r="D78" s="112" t="s">
        <v>713</v>
      </c>
      <c r="E78" s="105" t="s">
        <v>714</v>
      </c>
      <c r="F78" s="113"/>
      <c r="G78" s="114">
        <v>0.485</v>
      </c>
      <c r="H78" s="108">
        <v>0.3</v>
      </c>
    </row>
    <row r="79" spans="1:8" ht="25.5">
      <c r="A79" s="115" t="s">
        <v>237</v>
      </c>
      <c r="B79" s="124"/>
      <c r="C79" s="116" t="s">
        <v>834</v>
      </c>
      <c r="D79" s="112" t="s">
        <v>716</v>
      </c>
      <c r="E79" s="105" t="s">
        <v>717</v>
      </c>
      <c r="F79" s="113"/>
      <c r="G79" s="117">
        <v>0.158</v>
      </c>
      <c r="H79" s="108">
        <v>0.3</v>
      </c>
    </row>
    <row r="80" spans="1:8" ht="76.5">
      <c r="A80" s="126" t="s">
        <v>835</v>
      </c>
      <c r="B80" s="127"/>
      <c r="C80" s="128" t="s">
        <v>836</v>
      </c>
      <c r="D80" s="129" t="s">
        <v>837</v>
      </c>
      <c r="E80" s="130" t="s">
        <v>838</v>
      </c>
      <c r="F80" s="131"/>
      <c r="G80" s="132">
        <v>0.332</v>
      </c>
      <c r="H80" s="108" t="s">
        <v>839</v>
      </c>
    </row>
    <row r="81" spans="1:8" ht="25.5">
      <c r="A81" s="109" t="s">
        <v>239</v>
      </c>
      <c r="B81" s="110" t="s">
        <v>840</v>
      </c>
      <c r="C81" s="111" t="s">
        <v>841</v>
      </c>
      <c r="D81" s="112" t="s">
        <v>716</v>
      </c>
      <c r="E81" s="105" t="s">
        <v>717</v>
      </c>
      <c r="F81" s="113"/>
      <c r="G81" s="114">
        <v>0.437</v>
      </c>
      <c r="H81" s="108">
        <v>0.4</v>
      </c>
    </row>
    <row r="82" spans="1:8" ht="63.75">
      <c r="A82" s="126" t="s">
        <v>241</v>
      </c>
      <c r="B82" s="127"/>
      <c r="C82" s="128" t="s">
        <v>842</v>
      </c>
      <c r="D82" s="129" t="s">
        <v>843</v>
      </c>
      <c r="E82" s="130" t="s">
        <v>838</v>
      </c>
      <c r="F82" s="131"/>
      <c r="G82" s="132">
        <v>0.133</v>
      </c>
      <c r="H82" s="108" t="s">
        <v>844</v>
      </c>
    </row>
    <row r="83" spans="1:8" ht="38.25">
      <c r="A83" s="109" t="s">
        <v>243</v>
      </c>
      <c r="B83" s="110"/>
      <c r="C83" s="111" t="s">
        <v>845</v>
      </c>
      <c r="D83" s="112" t="s">
        <v>764</v>
      </c>
      <c r="E83" s="105" t="s">
        <v>707</v>
      </c>
      <c r="F83" s="113"/>
      <c r="G83" s="114">
        <v>0.093</v>
      </c>
      <c r="H83" s="108">
        <v>0.1</v>
      </c>
    </row>
    <row r="84" spans="1:8" ht="25.5">
      <c r="A84" s="109" t="s">
        <v>245</v>
      </c>
      <c r="B84" s="110"/>
      <c r="C84" s="111" t="s">
        <v>846</v>
      </c>
      <c r="D84" s="112" t="s">
        <v>716</v>
      </c>
      <c r="E84" s="105" t="s">
        <v>717</v>
      </c>
      <c r="F84" s="113"/>
      <c r="G84" s="114">
        <v>0.328</v>
      </c>
      <c r="H84" s="108">
        <v>0.5</v>
      </c>
    </row>
    <row r="85" spans="1:8" ht="38.25">
      <c r="A85" s="109" t="s">
        <v>247</v>
      </c>
      <c r="B85" s="110"/>
      <c r="C85" s="111" t="s">
        <v>847</v>
      </c>
      <c r="D85" s="112" t="s">
        <v>744</v>
      </c>
      <c r="E85" s="105" t="s">
        <v>707</v>
      </c>
      <c r="F85" s="113"/>
      <c r="G85" s="114">
        <v>0.224</v>
      </c>
      <c r="H85" s="108">
        <v>0.2</v>
      </c>
    </row>
    <row r="86" spans="1:8" ht="25.5">
      <c r="A86" s="109" t="s">
        <v>848</v>
      </c>
      <c r="B86" s="110"/>
      <c r="C86" s="111" t="s">
        <v>849</v>
      </c>
      <c r="D86" s="112" t="s">
        <v>716</v>
      </c>
      <c r="E86" s="105" t="s">
        <v>717</v>
      </c>
      <c r="F86" s="113"/>
      <c r="G86" s="114">
        <v>0.135</v>
      </c>
      <c r="H86" s="108">
        <v>0.2</v>
      </c>
    </row>
    <row r="87" spans="1:8" ht="25.5">
      <c r="A87" s="109" t="s">
        <v>249</v>
      </c>
      <c r="B87" s="110"/>
      <c r="C87" s="111" t="s">
        <v>850</v>
      </c>
      <c r="D87" s="112" t="s">
        <v>716</v>
      </c>
      <c r="E87" s="105" t="s">
        <v>717</v>
      </c>
      <c r="F87" s="113"/>
      <c r="G87" s="114">
        <v>0.277</v>
      </c>
      <c r="H87" s="108">
        <v>0.3</v>
      </c>
    </row>
    <row r="88" spans="1:8" ht="51">
      <c r="A88" s="109" t="s">
        <v>251</v>
      </c>
      <c r="B88" s="110" t="s">
        <v>719</v>
      </c>
      <c r="C88" s="111" t="s">
        <v>851</v>
      </c>
      <c r="D88" s="112" t="s">
        <v>706</v>
      </c>
      <c r="E88" s="105" t="s">
        <v>707</v>
      </c>
      <c r="F88" s="113"/>
      <c r="G88" s="114">
        <v>0.368</v>
      </c>
      <c r="H88" s="108">
        <v>0.31</v>
      </c>
    </row>
    <row r="89" spans="1:8" ht="25.5">
      <c r="A89" s="109" t="s">
        <v>253</v>
      </c>
      <c r="B89" s="110"/>
      <c r="C89" s="111" t="s">
        <v>852</v>
      </c>
      <c r="D89" s="112" t="s">
        <v>716</v>
      </c>
      <c r="E89" s="105" t="s">
        <v>717</v>
      </c>
      <c r="F89" s="113"/>
      <c r="G89" s="114">
        <v>0.153</v>
      </c>
      <c r="H89" s="108">
        <v>0.1</v>
      </c>
    </row>
    <row r="90" spans="1:8" ht="38.25">
      <c r="A90" s="109" t="s">
        <v>255</v>
      </c>
      <c r="B90" s="103" t="s">
        <v>775</v>
      </c>
      <c r="C90" s="104" t="s">
        <v>853</v>
      </c>
      <c r="D90" s="112" t="s">
        <v>764</v>
      </c>
      <c r="E90" s="105" t="s">
        <v>707</v>
      </c>
      <c r="F90" s="113"/>
      <c r="G90" s="114">
        <v>0.545</v>
      </c>
      <c r="H90" s="108">
        <v>0.4</v>
      </c>
    </row>
    <row r="91" spans="1:8" ht="25.5">
      <c r="A91" s="109" t="s">
        <v>257</v>
      </c>
      <c r="B91" s="110"/>
      <c r="C91" s="111" t="s">
        <v>854</v>
      </c>
      <c r="D91" s="112" t="s">
        <v>716</v>
      </c>
      <c r="E91" s="105" t="s">
        <v>717</v>
      </c>
      <c r="F91" s="113"/>
      <c r="G91" s="114">
        <v>0.439</v>
      </c>
      <c r="H91" s="108">
        <v>0.3</v>
      </c>
    </row>
    <row r="92" spans="1:8" ht="25.5">
      <c r="A92" s="109" t="s">
        <v>855</v>
      </c>
      <c r="B92" s="110" t="s">
        <v>856</v>
      </c>
      <c r="C92" s="111" t="s">
        <v>857</v>
      </c>
      <c r="D92" s="112" t="s">
        <v>716</v>
      </c>
      <c r="E92" s="105" t="s">
        <v>717</v>
      </c>
      <c r="F92" s="113"/>
      <c r="G92" s="114">
        <v>0.282</v>
      </c>
      <c r="H92" s="108">
        <v>0.2</v>
      </c>
    </row>
    <row r="93" spans="1:8" ht="25.5">
      <c r="A93" s="109" t="s">
        <v>259</v>
      </c>
      <c r="B93" s="110"/>
      <c r="C93" s="111" t="s">
        <v>858</v>
      </c>
      <c r="D93" s="112" t="s">
        <v>716</v>
      </c>
      <c r="E93" s="105" t="s">
        <v>717</v>
      </c>
      <c r="F93" s="113"/>
      <c r="G93" s="114">
        <v>0.285</v>
      </c>
      <c r="H93" s="108">
        <v>0.28</v>
      </c>
    </row>
    <row r="94" spans="1:8" ht="25.5">
      <c r="A94" s="109" t="s">
        <v>261</v>
      </c>
      <c r="B94" s="110"/>
      <c r="C94" s="111" t="s">
        <v>859</v>
      </c>
      <c r="D94" s="112" t="s">
        <v>716</v>
      </c>
      <c r="E94" s="105" t="s">
        <v>717</v>
      </c>
      <c r="F94" s="113"/>
      <c r="G94" s="114">
        <v>0.246</v>
      </c>
      <c r="H94" s="108">
        <v>0.2</v>
      </c>
    </row>
    <row r="95" spans="1:8" ht="25.5">
      <c r="A95" s="109" t="s">
        <v>860</v>
      </c>
      <c r="B95" s="110"/>
      <c r="C95" s="111" t="s">
        <v>861</v>
      </c>
      <c r="D95" s="112" t="s">
        <v>716</v>
      </c>
      <c r="E95" s="105" t="s">
        <v>717</v>
      </c>
      <c r="F95" s="113"/>
      <c r="G95" s="114">
        <v>0.366</v>
      </c>
      <c r="H95" s="108">
        <v>0.4</v>
      </c>
    </row>
    <row r="96" spans="1:8" ht="25.5">
      <c r="A96" s="109" t="s">
        <v>263</v>
      </c>
      <c r="B96" s="110"/>
      <c r="C96" s="111" t="s">
        <v>862</v>
      </c>
      <c r="D96" s="112" t="s">
        <v>716</v>
      </c>
      <c r="E96" s="105" t="s">
        <v>717</v>
      </c>
      <c r="F96" s="113"/>
      <c r="G96" s="114">
        <v>0.096</v>
      </c>
      <c r="H96" s="108">
        <v>0.2</v>
      </c>
    </row>
    <row r="97" spans="1:8" ht="25.5">
      <c r="A97" s="109" t="s">
        <v>267</v>
      </c>
      <c r="B97" s="110"/>
      <c r="C97" s="111" t="s">
        <v>268</v>
      </c>
      <c r="D97" s="112" t="s">
        <v>716</v>
      </c>
      <c r="E97" s="105" t="s">
        <v>717</v>
      </c>
      <c r="F97" s="113"/>
      <c r="G97" s="114">
        <v>0.085</v>
      </c>
      <c r="H97" s="108">
        <v>0.1</v>
      </c>
    </row>
    <row r="98" spans="1:8" ht="25.5">
      <c r="A98" s="109" t="s">
        <v>269</v>
      </c>
      <c r="B98" s="110"/>
      <c r="C98" s="111" t="s">
        <v>863</v>
      </c>
      <c r="D98" s="112" t="s">
        <v>716</v>
      </c>
      <c r="E98" s="105" t="s">
        <v>717</v>
      </c>
      <c r="F98" s="113"/>
      <c r="G98" s="114">
        <v>0.243</v>
      </c>
      <c r="H98" s="108">
        <v>0.2</v>
      </c>
    </row>
    <row r="99" spans="1:8" ht="51">
      <c r="A99" s="109" t="s">
        <v>271</v>
      </c>
      <c r="B99" s="110" t="s">
        <v>864</v>
      </c>
      <c r="C99" s="111" t="s">
        <v>865</v>
      </c>
      <c r="D99" s="112" t="s">
        <v>706</v>
      </c>
      <c r="E99" s="105" t="s">
        <v>707</v>
      </c>
      <c r="F99" s="113"/>
      <c r="G99" s="114">
        <v>0.228</v>
      </c>
      <c r="H99" s="108">
        <v>0.27</v>
      </c>
    </row>
    <row r="100" spans="1:8" ht="51">
      <c r="A100" s="109" t="s">
        <v>273</v>
      </c>
      <c r="B100" s="110"/>
      <c r="C100" s="111" t="s">
        <v>866</v>
      </c>
      <c r="D100" s="112" t="s">
        <v>706</v>
      </c>
      <c r="E100" s="105" t="s">
        <v>707</v>
      </c>
      <c r="F100" s="113"/>
      <c r="G100" s="114">
        <v>0.262</v>
      </c>
      <c r="H100" s="108">
        <v>0.25</v>
      </c>
    </row>
    <row r="101" spans="1:8" ht="25.5">
      <c r="A101" s="109" t="s">
        <v>275</v>
      </c>
      <c r="B101" s="110"/>
      <c r="C101" s="111" t="s">
        <v>867</v>
      </c>
      <c r="D101" s="112" t="s">
        <v>716</v>
      </c>
      <c r="E101" s="105" t="s">
        <v>717</v>
      </c>
      <c r="F101" s="113"/>
      <c r="G101" s="114">
        <v>0.133</v>
      </c>
      <c r="H101" s="108">
        <v>0.2</v>
      </c>
    </row>
    <row r="102" spans="1:8" ht="51">
      <c r="A102" s="115" t="s">
        <v>277</v>
      </c>
      <c r="B102" s="133" t="s">
        <v>790</v>
      </c>
      <c r="C102" s="134" t="s">
        <v>868</v>
      </c>
      <c r="D102" s="105" t="s">
        <v>706</v>
      </c>
      <c r="E102" s="105" t="s">
        <v>707</v>
      </c>
      <c r="F102" s="113"/>
      <c r="G102" s="117">
        <v>0.162</v>
      </c>
      <c r="H102" s="108">
        <v>0.15</v>
      </c>
    </row>
    <row r="103" spans="1:8" ht="51">
      <c r="A103" s="135" t="s">
        <v>279</v>
      </c>
      <c r="B103" s="110" t="s">
        <v>869</v>
      </c>
      <c r="C103" s="136" t="s">
        <v>870</v>
      </c>
      <c r="D103" s="105" t="s">
        <v>706</v>
      </c>
      <c r="E103" s="105" t="s">
        <v>707</v>
      </c>
      <c r="F103" s="113"/>
      <c r="G103" s="114">
        <v>0.217</v>
      </c>
      <c r="H103" s="108">
        <v>0.11</v>
      </c>
    </row>
    <row r="104" spans="1:8" ht="51">
      <c r="A104" s="115" t="s">
        <v>281</v>
      </c>
      <c r="B104" s="137" t="s">
        <v>871</v>
      </c>
      <c r="C104" s="138" t="s">
        <v>872</v>
      </c>
      <c r="D104" s="112" t="s">
        <v>706</v>
      </c>
      <c r="E104" s="105" t="s">
        <v>707</v>
      </c>
      <c r="F104" s="113"/>
      <c r="G104" s="117">
        <v>0.616</v>
      </c>
      <c r="H104" s="108">
        <v>0.2</v>
      </c>
    </row>
    <row r="105" spans="1:8" ht="51">
      <c r="A105" s="109" t="s">
        <v>283</v>
      </c>
      <c r="B105" s="110" t="s">
        <v>873</v>
      </c>
      <c r="C105" s="111" t="s">
        <v>874</v>
      </c>
      <c r="D105" s="112" t="s">
        <v>706</v>
      </c>
      <c r="E105" s="105" t="s">
        <v>707</v>
      </c>
      <c r="F105" s="113"/>
      <c r="G105" s="114">
        <v>0.253</v>
      </c>
      <c r="H105" s="108">
        <v>0.21</v>
      </c>
    </row>
    <row r="106" spans="1:8" ht="25.5">
      <c r="A106" s="109" t="s">
        <v>875</v>
      </c>
      <c r="B106" s="110"/>
      <c r="C106" s="111" t="s">
        <v>876</v>
      </c>
      <c r="D106" s="112" t="s">
        <v>716</v>
      </c>
      <c r="E106" s="105" t="s">
        <v>717</v>
      </c>
      <c r="F106" s="113"/>
      <c r="G106" s="114">
        <v>0.247</v>
      </c>
      <c r="H106" s="108">
        <v>0.3</v>
      </c>
    </row>
    <row r="107" spans="1:8" ht="51">
      <c r="A107" s="109" t="s">
        <v>285</v>
      </c>
      <c r="B107" s="110"/>
      <c r="C107" s="111" t="s">
        <v>877</v>
      </c>
      <c r="D107" s="105" t="s">
        <v>706</v>
      </c>
      <c r="E107" s="105" t="s">
        <v>707</v>
      </c>
      <c r="F107" s="113"/>
      <c r="G107" s="114">
        <v>0.144</v>
      </c>
      <c r="H107" s="108">
        <v>0.13</v>
      </c>
    </row>
    <row r="108" spans="1:8" ht="76.5">
      <c r="A108" s="109" t="s">
        <v>287</v>
      </c>
      <c r="B108" s="110" t="s">
        <v>878</v>
      </c>
      <c r="C108" s="111" t="s">
        <v>879</v>
      </c>
      <c r="D108" s="112" t="s">
        <v>880</v>
      </c>
      <c r="E108" s="105" t="s">
        <v>707</v>
      </c>
      <c r="F108" s="113"/>
      <c r="G108" s="114">
        <v>0.246</v>
      </c>
      <c r="H108" s="108" t="s">
        <v>881</v>
      </c>
    </row>
    <row r="109" spans="1:8" ht="51">
      <c r="A109" s="109" t="s">
        <v>289</v>
      </c>
      <c r="B109" s="110" t="s">
        <v>871</v>
      </c>
      <c r="C109" s="111" t="s">
        <v>882</v>
      </c>
      <c r="D109" s="105" t="s">
        <v>706</v>
      </c>
      <c r="E109" s="105" t="s">
        <v>707</v>
      </c>
      <c r="F109" s="113"/>
      <c r="G109" s="114">
        <v>0.18</v>
      </c>
      <c r="H109" s="108">
        <v>0.21</v>
      </c>
    </row>
    <row r="110" spans="1:8" ht="51">
      <c r="A110" s="109" t="s">
        <v>291</v>
      </c>
      <c r="B110" s="110" t="s">
        <v>883</v>
      </c>
      <c r="C110" s="111" t="s">
        <v>884</v>
      </c>
      <c r="D110" s="105" t="s">
        <v>706</v>
      </c>
      <c r="E110" s="105" t="s">
        <v>707</v>
      </c>
      <c r="F110" s="113"/>
      <c r="G110" s="114">
        <v>0.255</v>
      </c>
      <c r="H110" s="108">
        <v>0.19</v>
      </c>
    </row>
    <row r="111" spans="1:8" ht="38.25">
      <c r="A111" s="109" t="s">
        <v>295</v>
      </c>
      <c r="B111" s="110" t="s">
        <v>885</v>
      </c>
      <c r="C111" s="111" t="s">
        <v>886</v>
      </c>
      <c r="D111" s="112" t="s">
        <v>744</v>
      </c>
      <c r="E111" s="105" t="s">
        <v>707</v>
      </c>
      <c r="F111" s="113"/>
      <c r="G111" s="114">
        <v>0.334</v>
      </c>
      <c r="H111" s="108">
        <v>0.3</v>
      </c>
    </row>
    <row r="112" spans="1:8" ht="25.5">
      <c r="A112" s="109" t="s">
        <v>887</v>
      </c>
      <c r="B112" s="110"/>
      <c r="C112" s="111" t="s">
        <v>888</v>
      </c>
      <c r="D112" s="112" t="s">
        <v>713</v>
      </c>
      <c r="E112" s="105" t="s">
        <v>714</v>
      </c>
      <c r="F112" s="113"/>
      <c r="G112" s="114">
        <v>0.047</v>
      </c>
      <c r="H112" s="108">
        <v>0.15</v>
      </c>
    </row>
    <row r="113" spans="1:8" ht="51">
      <c r="A113" s="109" t="s">
        <v>297</v>
      </c>
      <c r="B113" s="110"/>
      <c r="C113" s="111" t="s">
        <v>889</v>
      </c>
      <c r="D113" s="105" t="s">
        <v>706</v>
      </c>
      <c r="E113" s="105" t="s">
        <v>707</v>
      </c>
      <c r="F113" s="113"/>
      <c r="G113" s="114">
        <v>0.154</v>
      </c>
      <c r="H113" s="108">
        <v>0.14</v>
      </c>
    </row>
    <row r="114" spans="1:8" ht="25.5">
      <c r="A114" s="109" t="s">
        <v>890</v>
      </c>
      <c r="B114" s="110" t="s">
        <v>871</v>
      </c>
      <c r="C114" s="111" t="s">
        <v>891</v>
      </c>
      <c r="D114" s="112" t="s">
        <v>716</v>
      </c>
      <c r="E114" s="105" t="s">
        <v>717</v>
      </c>
      <c r="F114" s="113"/>
      <c r="G114" s="114">
        <v>0.143</v>
      </c>
      <c r="H114" s="108">
        <v>0.3</v>
      </c>
    </row>
    <row r="115" spans="1:8" ht="51">
      <c r="A115" s="109" t="s">
        <v>299</v>
      </c>
      <c r="B115" s="110" t="s">
        <v>892</v>
      </c>
      <c r="C115" s="111" t="s">
        <v>893</v>
      </c>
      <c r="D115" s="105" t="s">
        <v>706</v>
      </c>
      <c r="E115" s="105" t="s">
        <v>707</v>
      </c>
      <c r="F115" s="113"/>
      <c r="G115" s="114">
        <v>0.192</v>
      </c>
      <c r="H115" s="108">
        <v>0.19</v>
      </c>
    </row>
    <row r="116" spans="1:8" ht="25.5">
      <c r="A116" s="109" t="s">
        <v>301</v>
      </c>
      <c r="B116" s="110"/>
      <c r="C116" s="111" t="s">
        <v>894</v>
      </c>
      <c r="D116" s="112" t="s">
        <v>716</v>
      </c>
      <c r="E116" s="105" t="s">
        <v>717</v>
      </c>
      <c r="F116" s="113"/>
      <c r="G116" s="114">
        <v>0.079</v>
      </c>
      <c r="H116" s="108">
        <v>0.2</v>
      </c>
    </row>
    <row r="117" spans="1:8" ht="25.5">
      <c r="A117" s="109" t="s">
        <v>303</v>
      </c>
      <c r="B117" s="110" t="s">
        <v>895</v>
      </c>
      <c r="C117" s="111" t="s">
        <v>896</v>
      </c>
      <c r="D117" s="112" t="s">
        <v>716</v>
      </c>
      <c r="E117" s="105" t="s">
        <v>717</v>
      </c>
      <c r="F117" s="113"/>
      <c r="G117" s="114">
        <v>0.262</v>
      </c>
      <c r="H117" s="108">
        <v>0.3</v>
      </c>
    </row>
    <row r="118" spans="1:8" ht="51">
      <c r="A118" s="118"/>
      <c r="B118" s="119"/>
      <c r="C118" s="120" t="s">
        <v>646</v>
      </c>
      <c r="D118" s="123" t="s">
        <v>706</v>
      </c>
      <c r="E118" s="123" t="s">
        <v>707</v>
      </c>
      <c r="F118" s="139"/>
      <c r="G118" s="121"/>
      <c r="H118" s="108">
        <v>0.92</v>
      </c>
    </row>
    <row r="119" spans="1:8" ht="38.25">
      <c r="A119" s="109" t="s">
        <v>305</v>
      </c>
      <c r="B119" s="110"/>
      <c r="C119" s="111" t="s">
        <v>897</v>
      </c>
      <c r="D119" s="112" t="s">
        <v>764</v>
      </c>
      <c r="E119" s="105" t="s">
        <v>707</v>
      </c>
      <c r="F119" s="113"/>
      <c r="G119" s="114">
        <v>0.35</v>
      </c>
      <c r="H119" s="108">
        <v>0.22</v>
      </c>
    </row>
    <row r="120" spans="1:8" ht="25.5">
      <c r="A120" s="109" t="s">
        <v>898</v>
      </c>
      <c r="B120" s="110" t="s">
        <v>756</v>
      </c>
      <c r="C120" s="111" t="s">
        <v>899</v>
      </c>
      <c r="D120" s="112" t="s">
        <v>713</v>
      </c>
      <c r="E120" s="105" t="s">
        <v>714</v>
      </c>
      <c r="F120" s="113"/>
      <c r="G120" s="114">
        <v>0.159</v>
      </c>
      <c r="H120" s="108">
        <v>0.22</v>
      </c>
    </row>
    <row r="121" spans="1:8" ht="38.25">
      <c r="A121" s="109" t="s">
        <v>307</v>
      </c>
      <c r="B121" s="110" t="s">
        <v>792</v>
      </c>
      <c r="C121" s="111" t="s">
        <v>900</v>
      </c>
      <c r="D121" s="112" t="s">
        <v>744</v>
      </c>
      <c r="E121" s="105" t="s">
        <v>707</v>
      </c>
      <c r="F121" s="113"/>
      <c r="G121" s="114">
        <v>0.221</v>
      </c>
      <c r="H121" s="108">
        <v>0.2</v>
      </c>
    </row>
    <row r="122" spans="1:8" ht="25.5">
      <c r="A122" s="109" t="s">
        <v>309</v>
      </c>
      <c r="B122" s="110"/>
      <c r="C122" s="111" t="s">
        <v>901</v>
      </c>
      <c r="D122" s="112" t="s">
        <v>716</v>
      </c>
      <c r="E122" s="105" t="s">
        <v>717</v>
      </c>
      <c r="F122" s="113"/>
      <c r="G122" s="114">
        <v>0.225</v>
      </c>
      <c r="H122" s="108">
        <v>0.2</v>
      </c>
    </row>
    <row r="123" spans="1:8" ht="51">
      <c r="A123" s="109" t="s">
        <v>312</v>
      </c>
      <c r="B123" s="110" t="s">
        <v>770</v>
      </c>
      <c r="C123" s="111" t="s">
        <v>902</v>
      </c>
      <c r="D123" s="105" t="s">
        <v>706</v>
      </c>
      <c r="E123" s="105" t="s">
        <v>707</v>
      </c>
      <c r="F123" s="113"/>
      <c r="G123" s="114">
        <v>0.192</v>
      </c>
      <c r="H123" s="108">
        <v>0.17</v>
      </c>
    </row>
    <row r="124" spans="1:8" ht="25.5">
      <c r="A124" s="109" t="s">
        <v>313</v>
      </c>
      <c r="B124" s="110"/>
      <c r="C124" s="111" t="s">
        <v>903</v>
      </c>
      <c r="D124" s="112" t="s">
        <v>716</v>
      </c>
      <c r="E124" s="105" t="s">
        <v>717</v>
      </c>
      <c r="F124" s="113"/>
      <c r="G124" s="114">
        <v>0.097</v>
      </c>
      <c r="H124" s="108">
        <v>0.2</v>
      </c>
    </row>
    <row r="125" spans="1:8" ht="51">
      <c r="A125" s="118" t="s">
        <v>904</v>
      </c>
      <c r="B125" s="119" t="s">
        <v>905</v>
      </c>
      <c r="C125" s="120" t="s">
        <v>906</v>
      </c>
      <c r="D125" s="123" t="s">
        <v>706</v>
      </c>
      <c r="E125" s="123" t="s">
        <v>707</v>
      </c>
      <c r="F125" s="139"/>
      <c r="G125" s="121">
        <v>0.402</v>
      </c>
      <c r="H125" s="108">
        <v>0.29</v>
      </c>
    </row>
    <row r="126" spans="1:8" ht="38.25">
      <c r="A126" s="109" t="s">
        <v>315</v>
      </c>
      <c r="B126" s="110" t="s">
        <v>792</v>
      </c>
      <c r="C126" s="111" t="s">
        <v>907</v>
      </c>
      <c r="D126" s="112" t="s">
        <v>764</v>
      </c>
      <c r="E126" s="105" t="s">
        <v>707</v>
      </c>
      <c r="F126" s="113"/>
      <c r="G126" s="114">
        <v>0.268</v>
      </c>
      <c r="H126" s="108">
        <v>0.33</v>
      </c>
    </row>
    <row r="127" spans="1:8" ht="38.25">
      <c r="A127" s="109" t="s">
        <v>317</v>
      </c>
      <c r="B127" s="110"/>
      <c r="C127" s="111" t="s">
        <v>908</v>
      </c>
      <c r="D127" s="112" t="s">
        <v>744</v>
      </c>
      <c r="E127" s="105" t="s">
        <v>707</v>
      </c>
      <c r="F127" s="113"/>
      <c r="G127" s="114">
        <v>0.184</v>
      </c>
      <c r="H127" s="108">
        <v>0.2</v>
      </c>
    </row>
    <row r="128" spans="1:8" ht="25.5">
      <c r="A128" s="109" t="s">
        <v>319</v>
      </c>
      <c r="B128" s="110"/>
      <c r="C128" s="111" t="s">
        <v>909</v>
      </c>
      <c r="D128" s="112" t="s">
        <v>716</v>
      </c>
      <c r="E128" s="105" t="s">
        <v>717</v>
      </c>
      <c r="F128" s="113"/>
      <c r="G128" s="114">
        <v>0.238</v>
      </c>
      <c r="H128" s="108">
        <v>0.26</v>
      </c>
    </row>
    <row r="129" spans="1:8" ht="38.25">
      <c r="A129" s="109" t="s">
        <v>321</v>
      </c>
      <c r="B129" s="110" t="s">
        <v>871</v>
      </c>
      <c r="C129" s="111" t="s">
        <v>910</v>
      </c>
      <c r="D129" s="112" t="s">
        <v>744</v>
      </c>
      <c r="E129" s="105" t="s">
        <v>707</v>
      </c>
      <c r="F129" s="113"/>
      <c r="G129" s="114">
        <v>0.091</v>
      </c>
      <c r="H129" s="108">
        <v>0.1</v>
      </c>
    </row>
    <row r="130" spans="1:8" ht="38.25">
      <c r="A130" s="118"/>
      <c r="B130" s="119" t="s">
        <v>821</v>
      </c>
      <c r="C130" s="120" t="s">
        <v>911</v>
      </c>
      <c r="D130" s="122" t="s">
        <v>912</v>
      </c>
      <c r="E130" s="123" t="s">
        <v>798</v>
      </c>
      <c r="F130" s="139"/>
      <c r="G130" s="121">
        <v>0.17</v>
      </c>
      <c r="H130" s="108"/>
    </row>
    <row r="131" spans="1:8" ht="25.5">
      <c r="A131" s="109" t="s">
        <v>913</v>
      </c>
      <c r="B131" s="110" t="s">
        <v>914</v>
      </c>
      <c r="C131" s="111" t="s">
        <v>915</v>
      </c>
      <c r="D131" s="112" t="s">
        <v>716</v>
      </c>
      <c r="E131" s="105" t="s">
        <v>717</v>
      </c>
      <c r="F131" s="113"/>
      <c r="G131" s="114">
        <v>0.235</v>
      </c>
      <c r="H131" s="108">
        <v>0.2</v>
      </c>
    </row>
    <row r="132" spans="1:8" ht="25.5">
      <c r="A132" s="109" t="s">
        <v>323</v>
      </c>
      <c r="B132" s="110"/>
      <c r="C132" s="111" t="s">
        <v>916</v>
      </c>
      <c r="D132" s="112" t="s">
        <v>716</v>
      </c>
      <c r="E132" s="105" t="s">
        <v>717</v>
      </c>
      <c r="F132" s="113"/>
      <c r="G132" s="114">
        <v>0.058</v>
      </c>
      <c r="H132" s="108">
        <v>0.2</v>
      </c>
    </row>
    <row r="133" spans="1:8" ht="38.25">
      <c r="A133" s="109" t="s">
        <v>917</v>
      </c>
      <c r="B133" s="110"/>
      <c r="C133" s="111" t="s">
        <v>918</v>
      </c>
      <c r="D133" s="112" t="s">
        <v>744</v>
      </c>
      <c r="E133" s="105" t="s">
        <v>707</v>
      </c>
      <c r="F133" s="113"/>
      <c r="G133" s="114">
        <v>0.828</v>
      </c>
      <c r="H133" s="108">
        <v>0.4</v>
      </c>
    </row>
    <row r="134" spans="1:8" ht="63.75">
      <c r="A134" s="115" t="s">
        <v>325</v>
      </c>
      <c r="B134" s="124" t="s">
        <v>919</v>
      </c>
      <c r="C134" s="116" t="s">
        <v>920</v>
      </c>
      <c r="D134" s="140" t="s">
        <v>921</v>
      </c>
      <c r="E134" s="13" t="s">
        <v>707</v>
      </c>
      <c r="F134" s="141"/>
      <c r="G134" s="117">
        <v>0.169</v>
      </c>
      <c r="H134" s="142"/>
    </row>
    <row r="135" spans="1:8" ht="25.5">
      <c r="A135" s="109" t="s">
        <v>327</v>
      </c>
      <c r="B135" s="110"/>
      <c r="C135" s="111" t="s">
        <v>922</v>
      </c>
      <c r="D135" s="112" t="s">
        <v>716</v>
      </c>
      <c r="E135" s="105" t="s">
        <v>717</v>
      </c>
      <c r="F135" s="113"/>
      <c r="G135" s="114">
        <v>0.16</v>
      </c>
      <c r="H135" s="108">
        <v>0.2</v>
      </c>
    </row>
    <row r="136" spans="1:8" ht="38.25">
      <c r="A136" s="109" t="s">
        <v>329</v>
      </c>
      <c r="B136" s="110" t="s">
        <v>923</v>
      </c>
      <c r="C136" s="111" t="s">
        <v>924</v>
      </c>
      <c r="D136" s="112" t="s">
        <v>764</v>
      </c>
      <c r="E136" s="105" t="s">
        <v>707</v>
      </c>
      <c r="F136" s="113"/>
      <c r="G136" s="114">
        <v>0.225</v>
      </c>
      <c r="H136" s="108">
        <v>0.15</v>
      </c>
    </row>
    <row r="137" spans="1:8" ht="38.25">
      <c r="A137" s="109" t="s">
        <v>925</v>
      </c>
      <c r="B137" s="110" t="s">
        <v>905</v>
      </c>
      <c r="C137" s="111" t="s">
        <v>926</v>
      </c>
      <c r="D137" s="112" t="s">
        <v>744</v>
      </c>
      <c r="E137" s="105" t="s">
        <v>707</v>
      </c>
      <c r="F137" s="113"/>
      <c r="G137" s="114">
        <v>0.048</v>
      </c>
      <c r="H137" s="108">
        <v>0.1</v>
      </c>
    </row>
    <row r="138" spans="1:8" ht="38.25">
      <c r="A138" s="109" t="s">
        <v>507</v>
      </c>
      <c r="B138" s="110" t="s">
        <v>927</v>
      </c>
      <c r="C138" s="111" t="s">
        <v>926</v>
      </c>
      <c r="D138" s="112" t="s">
        <v>744</v>
      </c>
      <c r="E138" s="105" t="s">
        <v>707</v>
      </c>
      <c r="F138" s="113"/>
      <c r="G138" s="114">
        <v>0.163</v>
      </c>
      <c r="H138" s="108">
        <v>0.35</v>
      </c>
    </row>
    <row r="139" spans="1:8" ht="38.25">
      <c r="A139" s="109" t="s">
        <v>331</v>
      </c>
      <c r="B139" s="110" t="s">
        <v>928</v>
      </c>
      <c r="C139" s="111" t="s">
        <v>929</v>
      </c>
      <c r="D139" s="112" t="s">
        <v>744</v>
      </c>
      <c r="E139" s="105" t="s">
        <v>707</v>
      </c>
      <c r="F139" s="113"/>
      <c r="G139" s="114">
        <v>0.211</v>
      </c>
      <c r="H139" s="108">
        <v>0.2</v>
      </c>
    </row>
    <row r="140" spans="1:8" ht="51">
      <c r="A140" s="109" t="s">
        <v>333</v>
      </c>
      <c r="B140" s="110"/>
      <c r="C140" s="111" t="s">
        <v>930</v>
      </c>
      <c r="D140" s="105" t="s">
        <v>706</v>
      </c>
      <c r="E140" s="105" t="s">
        <v>707</v>
      </c>
      <c r="F140" s="113"/>
      <c r="G140" s="114">
        <v>0.348</v>
      </c>
      <c r="H140" s="108">
        <v>0.34</v>
      </c>
    </row>
    <row r="141" spans="1:8" ht="63.75">
      <c r="A141" s="126" t="s">
        <v>335</v>
      </c>
      <c r="B141" s="127" t="s">
        <v>931</v>
      </c>
      <c r="C141" s="128" t="s">
        <v>932</v>
      </c>
      <c r="D141" s="129" t="s">
        <v>843</v>
      </c>
      <c r="E141" s="130" t="s">
        <v>933</v>
      </c>
      <c r="F141" s="131"/>
      <c r="G141" s="132">
        <v>0.18</v>
      </c>
      <c r="H141" s="108" t="s">
        <v>934</v>
      </c>
    </row>
    <row r="142" spans="1:8" ht="51">
      <c r="A142" s="109" t="s">
        <v>337</v>
      </c>
      <c r="B142" s="110"/>
      <c r="C142" s="111" t="s">
        <v>935</v>
      </c>
      <c r="D142" s="105" t="s">
        <v>706</v>
      </c>
      <c r="E142" s="105" t="s">
        <v>707</v>
      </c>
      <c r="F142" s="113"/>
      <c r="G142" s="114">
        <v>1.002</v>
      </c>
      <c r="H142" s="108">
        <v>0.57</v>
      </c>
    </row>
    <row r="143" spans="1:8" ht="25.5">
      <c r="A143" s="109" t="s">
        <v>339</v>
      </c>
      <c r="B143" s="110"/>
      <c r="C143" s="111" t="s">
        <v>936</v>
      </c>
      <c r="D143" s="112" t="s">
        <v>716</v>
      </c>
      <c r="E143" s="105" t="s">
        <v>717</v>
      </c>
      <c r="F143" s="113"/>
      <c r="G143" s="114">
        <v>0.038</v>
      </c>
      <c r="H143" s="108">
        <v>0.2</v>
      </c>
    </row>
    <row r="144" spans="1:8" ht="38.25">
      <c r="A144" s="109" t="s">
        <v>341</v>
      </c>
      <c r="B144" s="110"/>
      <c r="C144" s="111" t="s">
        <v>937</v>
      </c>
      <c r="D144" s="112" t="s">
        <v>744</v>
      </c>
      <c r="E144" s="105" t="s">
        <v>707</v>
      </c>
      <c r="F144" s="113"/>
      <c r="G144" s="114">
        <v>0.851</v>
      </c>
      <c r="H144" s="108" t="s">
        <v>29</v>
      </c>
    </row>
    <row r="145" spans="1:8" ht="25.5">
      <c r="A145" s="109" t="s">
        <v>343</v>
      </c>
      <c r="B145" s="110"/>
      <c r="C145" s="111" t="s">
        <v>938</v>
      </c>
      <c r="D145" s="112" t="s">
        <v>716</v>
      </c>
      <c r="E145" s="105" t="s">
        <v>717</v>
      </c>
      <c r="F145" s="113"/>
      <c r="G145" s="114">
        <v>0.096</v>
      </c>
      <c r="H145" s="108">
        <v>0.2</v>
      </c>
    </row>
    <row r="146" spans="1:8" ht="25.5">
      <c r="A146" s="109" t="s">
        <v>345</v>
      </c>
      <c r="B146" s="110"/>
      <c r="C146" s="111" t="s">
        <v>939</v>
      </c>
      <c r="D146" s="112" t="s">
        <v>713</v>
      </c>
      <c r="E146" s="105" t="s">
        <v>714</v>
      </c>
      <c r="F146" s="113"/>
      <c r="G146" s="114">
        <v>0.088</v>
      </c>
      <c r="H146" s="108">
        <v>0.1</v>
      </c>
    </row>
    <row r="147" spans="1:8" ht="38.25">
      <c r="A147" s="109" t="s">
        <v>347</v>
      </c>
      <c r="B147" s="110"/>
      <c r="C147" s="111" t="s">
        <v>940</v>
      </c>
      <c r="D147" s="112" t="s">
        <v>744</v>
      </c>
      <c r="E147" s="105" t="s">
        <v>707</v>
      </c>
      <c r="F147" s="113"/>
      <c r="G147" s="114">
        <v>0.285</v>
      </c>
      <c r="H147" s="108">
        <v>0.3</v>
      </c>
    </row>
    <row r="148" spans="1:8" ht="51">
      <c r="A148" s="109" t="s">
        <v>349</v>
      </c>
      <c r="B148" s="110" t="s">
        <v>941</v>
      </c>
      <c r="C148" s="111" t="s">
        <v>942</v>
      </c>
      <c r="D148" s="105" t="s">
        <v>706</v>
      </c>
      <c r="E148" s="105" t="s">
        <v>707</v>
      </c>
      <c r="F148" s="113"/>
      <c r="G148" s="114">
        <v>0.512</v>
      </c>
      <c r="H148" s="108">
        <v>0.48</v>
      </c>
    </row>
    <row r="149" spans="1:8" ht="51">
      <c r="A149" s="109" t="s">
        <v>351</v>
      </c>
      <c r="B149" s="110" t="s">
        <v>943</v>
      </c>
      <c r="C149" s="111" t="s">
        <v>944</v>
      </c>
      <c r="D149" s="105" t="s">
        <v>706</v>
      </c>
      <c r="E149" s="105" t="s">
        <v>707</v>
      </c>
      <c r="F149" s="113"/>
      <c r="G149" s="114">
        <v>0.28</v>
      </c>
      <c r="H149" s="108">
        <v>0.28</v>
      </c>
    </row>
    <row r="150" spans="1:8" ht="25.5">
      <c r="A150" s="109" t="s">
        <v>353</v>
      </c>
      <c r="B150" s="110"/>
      <c r="C150" s="111" t="s">
        <v>945</v>
      </c>
      <c r="D150" s="112" t="s">
        <v>716</v>
      </c>
      <c r="E150" s="105" t="s">
        <v>717</v>
      </c>
      <c r="F150" s="113"/>
      <c r="G150" s="114">
        <v>0.24</v>
      </c>
      <c r="H150" s="108">
        <v>0.2</v>
      </c>
    </row>
    <row r="151" spans="1:8" ht="25.5">
      <c r="A151" s="109" t="s">
        <v>946</v>
      </c>
      <c r="B151" s="110" t="s">
        <v>947</v>
      </c>
      <c r="C151" s="111" t="s">
        <v>948</v>
      </c>
      <c r="D151" s="112" t="s">
        <v>716</v>
      </c>
      <c r="E151" s="105" t="s">
        <v>717</v>
      </c>
      <c r="F151" s="113"/>
      <c r="G151" s="114">
        <v>0.21</v>
      </c>
      <c r="H151" s="108">
        <v>0.2</v>
      </c>
    </row>
    <row r="152" spans="1:8" ht="51">
      <c r="A152" s="109" t="s">
        <v>355</v>
      </c>
      <c r="B152" s="110"/>
      <c r="C152" s="111" t="s">
        <v>949</v>
      </c>
      <c r="D152" s="105" t="s">
        <v>706</v>
      </c>
      <c r="E152" s="105" t="s">
        <v>707</v>
      </c>
      <c r="F152" s="113"/>
      <c r="G152" s="114">
        <v>0.489</v>
      </c>
      <c r="H152" s="108">
        <v>0.31</v>
      </c>
    </row>
    <row r="153" spans="1:8" ht="38.25">
      <c r="A153" s="109" t="s">
        <v>357</v>
      </c>
      <c r="B153" s="110"/>
      <c r="C153" s="111" t="s">
        <v>950</v>
      </c>
      <c r="D153" s="112" t="s">
        <v>744</v>
      </c>
      <c r="E153" s="105" t="s">
        <v>707</v>
      </c>
      <c r="F153" s="113"/>
      <c r="G153" s="114">
        <v>0.21</v>
      </c>
      <c r="H153" s="108">
        <v>0.2</v>
      </c>
    </row>
    <row r="154" spans="1:8" ht="25.5">
      <c r="A154" s="115" t="s">
        <v>359</v>
      </c>
      <c r="B154" s="124"/>
      <c r="C154" s="116" t="s">
        <v>951</v>
      </c>
      <c r="D154" s="112" t="s">
        <v>713</v>
      </c>
      <c r="E154" s="105" t="s">
        <v>714</v>
      </c>
      <c r="F154" s="113"/>
      <c r="G154" s="117">
        <v>0.218</v>
      </c>
      <c r="H154" s="108">
        <v>0.05</v>
      </c>
    </row>
    <row r="155" spans="1:8" ht="25.5">
      <c r="A155" s="109" t="s">
        <v>952</v>
      </c>
      <c r="B155" s="110"/>
      <c r="C155" s="111" t="s">
        <v>953</v>
      </c>
      <c r="D155" s="112" t="s">
        <v>713</v>
      </c>
      <c r="E155" s="105" t="s">
        <v>714</v>
      </c>
      <c r="F155" s="113"/>
      <c r="G155" s="114">
        <v>0.134</v>
      </c>
      <c r="H155" s="108">
        <v>0.1</v>
      </c>
    </row>
    <row r="156" spans="1:8" ht="51">
      <c r="A156" s="109" t="s">
        <v>361</v>
      </c>
      <c r="B156" s="110"/>
      <c r="C156" s="111" t="s">
        <v>954</v>
      </c>
      <c r="D156" s="105" t="s">
        <v>706</v>
      </c>
      <c r="E156" s="105" t="s">
        <v>707</v>
      </c>
      <c r="F156" s="113"/>
      <c r="G156" s="114">
        <v>0.269</v>
      </c>
      <c r="H156" s="108">
        <v>0.26</v>
      </c>
    </row>
    <row r="157" spans="1:8" ht="63.75">
      <c r="A157" s="109" t="s">
        <v>955</v>
      </c>
      <c r="B157" s="110"/>
      <c r="C157" s="111" t="s">
        <v>956</v>
      </c>
      <c r="D157" s="112" t="s">
        <v>957</v>
      </c>
      <c r="E157" s="105" t="s">
        <v>717</v>
      </c>
      <c r="F157" s="113"/>
      <c r="G157" s="114">
        <v>0.11</v>
      </c>
      <c r="H157" s="108" t="s">
        <v>958</v>
      </c>
    </row>
    <row r="158" spans="1:8" ht="51">
      <c r="A158" s="109" t="s">
        <v>363</v>
      </c>
      <c r="B158" s="110"/>
      <c r="C158" s="111" t="s">
        <v>959</v>
      </c>
      <c r="D158" s="105" t="s">
        <v>706</v>
      </c>
      <c r="E158" s="105" t="s">
        <v>707</v>
      </c>
      <c r="F158" s="113"/>
      <c r="G158" s="114">
        <v>1.671</v>
      </c>
      <c r="H158" s="108">
        <v>0.6</v>
      </c>
    </row>
    <row r="159" spans="1:8" ht="25.5">
      <c r="A159" s="115" t="s">
        <v>365</v>
      </c>
      <c r="B159" s="124" t="s">
        <v>960</v>
      </c>
      <c r="C159" s="116" t="s">
        <v>961</v>
      </c>
      <c r="D159" s="112" t="s">
        <v>716</v>
      </c>
      <c r="E159" s="105" t="s">
        <v>717</v>
      </c>
      <c r="F159" s="113"/>
      <c r="G159" s="117">
        <v>0.107</v>
      </c>
      <c r="H159" s="108">
        <v>0.2</v>
      </c>
    </row>
    <row r="160" spans="1:8" ht="25.5">
      <c r="A160" s="109" t="s">
        <v>367</v>
      </c>
      <c r="B160" s="110"/>
      <c r="C160" s="111" t="s">
        <v>962</v>
      </c>
      <c r="D160" s="112" t="s">
        <v>716</v>
      </c>
      <c r="E160" s="105" t="s">
        <v>717</v>
      </c>
      <c r="F160" s="113"/>
      <c r="G160" s="114">
        <v>0.402</v>
      </c>
      <c r="H160" s="108">
        <v>0.2</v>
      </c>
    </row>
    <row r="161" spans="1:8" ht="25.5">
      <c r="A161" s="109"/>
      <c r="B161" s="110" t="s">
        <v>840</v>
      </c>
      <c r="C161" s="111" t="s">
        <v>963</v>
      </c>
      <c r="D161" s="112" t="s">
        <v>721</v>
      </c>
      <c r="E161" s="105" t="s">
        <v>722</v>
      </c>
      <c r="F161" s="113"/>
      <c r="G161" s="114">
        <v>0.208</v>
      </c>
      <c r="H161" s="108"/>
    </row>
    <row r="162" spans="1:8" ht="38.25">
      <c r="A162" s="109" t="s">
        <v>371</v>
      </c>
      <c r="B162" s="143" t="s">
        <v>964</v>
      </c>
      <c r="C162" s="111" t="s">
        <v>965</v>
      </c>
      <c r="D162" s="112" t="s">
        <v>744</v>
      </c>
      <c r="E162" s="105" t="s">
        <v>707</v>
      </c>
      <c r="F162" s="113"/>
      <c r="G162" s="114">
        <v>0.68</v>
      </c>
      <c r="H162" s="108">
        <v>0.65</v>
      </c>
    </row>
    <row r="163" spans="1:8" ht="25.5">
      <c r="A163" s="109" t="s">
        <v>966</v>
      </c>
      <c r="B163" s="110" t="s">
        <v>967</v>
      </c>
      <c r="C163" s="111" t="s">
        <v>968</v>
      </c>
      <c r="D163" s="112" t="s">
        <v>716</v>
      </c>
      <c r="E163" s="105" t="s">
        <v>717</v>
      </c>
      <c r="F163" s="113"/>
      <c r="G163" s="114">
        <v>0.117</v>
      </c>
      <c r="H163" s="108">
        <v>0.1</v>
      </c>
    </row>
    <row r="164" spans="1:8" ht="25.5">
      <c r="A164" s="109" t="s">
        <v>373</v>
      </c>
      <c r="B164" s="110"/>
      <c r="C164" s="111" t="s">
        <v>969</v>
      </c>
      <c r="D164" s="112" t="s">
        <v>716</v>
      </c>
      <c r="E164" s="105" t="s">
        <v>717</v>
      </c>
      <c r="F164" s="113"/>
      <c r="G164" s="114">
        <v>0.095</v>
      </c>
      <c r="H164" s="108">
        <v>0.1</v>
      </c>
    </row>
    <row r="165" spans="1:8" ht="25.5">
      <c r="A165" s="109" t="s">
        <v>375</v>
      </c>
      <c r="B165" s="110"/>
      <c r="C165" s="111" t="s">
        <v>970</v>
      </c>
      <c r="D165" s="112" t="s">
        <v>716</v>
      </c>
      <c r="E165" s="105" t="s">
        <v>717</v>
      </c>
      <c r="F165" s="113"/>
      <c r="G165" s="114">
        <v>0.169</v>
      </c>
      <c r="H165" s="108">
        <v>0.1</v>
      </c>
    </row>
    <row r="166" spans="1:8" ht="25.5">
      <c r="A166" s="109" t="s">
        <v>971</v>
      </c>
      <c r="B166" s="110" t="s">
        <v>967</v>
      </c>
      <c r="C166" s="111" t="s">
        <v>972</v>
      </c>
      <c r="D166" s="112" t="s">
        <v>716</v>
      </c>
      <c r="E166" s="105" t="s">
        <v>717</v>
      </c>
      <c r="F166" s="113"/>
      <c r="G166" s="114">
        <v>0.054</v>
      </c>
      <c r="H166" s="108">
        <v>0.1</v>
      </c>
    </row>
    <row r="167" spans="1:8" ht="25.5">
      <c r="A167" s="109" t="s">
        <v>377</v>
      </c>
      <c r="B167" s="110"/>
      <c r="C167" s="111" t="s">
        <v>973</v>
      </c>
      <c r="D167" s="112" t="s">
        <v>716</v>
      </c>
      <c r="E167" s="105" t="s">
        <v>717</v>
      </c>
      <c r="F167" s="113"/>
      <c r="G167" s="114">
        <v>0.202</v>
      </c>
      <c r="H167" s="108">
        <v>0.23</v>
      </c>
    </row>
    <row r="168" spans="1:8" ht="51">
      <c r="A168" s="109" t="s">
        <v>379</v>
      </c>
      <c r="B168" s="110"/>
      <c r="C168" s="111" t="s">
        <v>974</v>
      </c>
      <c r="D168" s="105" t="s">
        <v>706</v>
      </c>
      <c r="E168" s="105" t="s">
        <v>707</v>
      </c>
      <c r="F168" s="113"/>
      <c r="G168" s="114">
        <v>0.096</v>
      </c>
      <c r="H168" s="108">
        <v>0.1</v>
      </c>
    </row>
    <row r="169" spans="1:8" ht="51">
      <c r="A169" s="109" t="s">
        <v>381</v>
      </c>
      <c r="B169" s="110"/>
      <c r="C169" s="111" t="s">
        <v>975</v>
      </c>
      <c r="D169" s="105" t="s">
        <v>706</v>
      </c>
      <c r="E169" s="105" t="s">
        <v>707</v>
      </c>
      <c r="F169" s="113"/>
      <c r="G169" s="114">
        <v>0.436</v>
      </c>
      <c r="H169" s="108">
        <v>0.33</v>
      </c>
    </row>
    <row r="170" spans="1:8" ht="51">
      <c r="A170" s="109" t="s">
        <v>383</v>
      </c>
      <c r="B170" s="110"/>
      <c r="C170" s="111" t="s">
        <v>976</v>
      </c>
      <c r="D170" s="105" t="s">
        <v>706</v>
      </c>
      <c r="E170" s="105" t="s">
        <v>707</v>
      </c>
      <c r="F170" s="113"/>
      <c r="G170" s="114">
        <v>0.145</v>
      </c>
      <c r="H170" s="108">
        <v>0.12</v>
      </c>
    </row>
    <row r="171" spans="1:8" ht="51">
      <c r="A171" s="109" t="s">
        <v>385</v>
      </c>
      <c r="B171" s="110" t="s">
        <v>773</v>
      </c>
      <c r="C171" s="111" t="s">
        <v>977</v>
      </c>
      <c r="D171" s="105" t="s">
        <v>706</v>
      </c>
      <c r="E171" s="105" t="s">
        <v>707</v>
      </c>
      <c r="F171" s="113"/>
      <c r="G171" s="114">
        <v>0.182</v>
      </c>
      <c r="H171" s="108">
        <v>0.17</v>
      </c>
    </row>
    <row r="172" spans="1:8" ht="51">
      <c r="A172" s="109" t="s">
        <v>387</v>
      </c>
      <c r="B172" s="110"/>
      <c r="C172" s="111" t="s">
        <v>978</v>
      </c>
      <c r="D172" s="105" t="s">
        <v>706</v>
      </c>
      <c r="E172" s="105" t="s">
        <v>707</v>
      </c>
      <c r="F172" s="113"/>
      <c r="G172" s="114">
        <v>0.194</v>
      </c>
      <c r="H172" s="108">
        <v>0.06</v>
      </c>
    </row>
    <row r="173" spans="1:8" ht="51">
      <c r="A173" s="118" t="s">
        <v>389</v>
      </c>
      <c r="B173" s="119"/>
      <c r="C173" s="120" t="s">
        <v>979</v>
      </c>
      <c r="D173" s="123" t="s">
        <v>706</v>
      </c>
      <c r="E173" s="123" t="s">
        <v>707</v>
      </c>
      <c r="F173" s="139"/>
      <c r="G173" s="121"/>
      <c r="H173" s="108">
        <v>0.09</v>
      </c>
    </row>
    <row r="174" spans="1:8" ht="38.25">
      <c r="A174" s="109" t="s">
        <v>391</v>
      </c>
      <c r="B174" s="110" t="s">
        <v>980</v>
      </c>
      <c r="C174" s="111" t="s">
        <v>981</v>
      </c>
      <c r="D174" s="112" t="s">
        <v>744</v>
      </c>
      <c r="E174" s="105" t="s">
        <v>707</v>
      </c>
      <c r="F174" s="113"/>
      <c r="G174" s="114">
        <v>0.502</v>
      </c>
      <c r="H174" s="108">
        <v>0.7</v>
      </c>
    </row>
    <row r="175" spans="1:8" ht="51">
      <c r="A175" s="109" t="s">
        <v>982</v>
      </c>
      <c r="B175" s="110"/>
      <c r="C175" s="111" t="s">
        <v>983</v>
      </c>
      <c r="D175" s="105" t="s">
        <v>706</v>
      </c>
      <c r="E175" s="105" t="s">
        <v>707</v>
      </c>
      <c r="F175" s="113"/>
      <c r="G175" s="114">
        <v>0.062</v>
      </c>
      <c r="H175" s="108">
        <v>0.08</v>
      </c>
    </row>
    <row r="176" spans="1:8" ht="38.25">
      <c r="A176" s="118"/>
      <c r="B176" s="119" t="s">
        <v>840</v>
      </c>
      <c r="C176" s="120" t="s">
        <v>984</v>
      </c>
      <c r="D176" s="122" t="s">
        <v>912</v>
      </c>
      <c r="E176" s="123" t="s">
        <v>798</v>
      </c>
      <c r="F176" s="139"/>
      <c r="G176" s="121">
        <v>0.12</v>
      </c>
      <c r="H176" s="108"/>
    </row>
    <row r="177" spans="1:8" ht="25.5">
      <c r="A177" s="109" t="s">
        <v>395</v>
      </c>
      <c r="B177" s="110"/>
      <c r="C177" s="111" t="s">
        <v>985</v>
      </c>
      <c r="D177" s="112" t="s">
        <v>716</v>
      </c>
      <c r="E177" s="105" t="s">
        <v>717</v>
      </c>
      <c r="F177" s="113"/>
      <c r="G177" s="114">
        <v>0.12</v>
      </c>
      <c r="H177" s="108">
        <v>0.1</v>
      </c>
    </row>
    <row r="178" spans="1:8" ht="51">
      <c r="A178" s="109" t="s">
        <v>397</v>
      </c>
      <c r="B178" s="110"/>
      <c r="C178" s="111" t="s">
        <v>986</v>
      </c>
      <c r="D178" s="105" t="s">
        <v>706</v>
      </c>
      <c r="E178" s="105" t="s">
        <v>707</v>
      </c>
      <c r="F178" s="113"/>
      <c r="G178" s="114">
        <v>0.607</v>
      </c>
      <c r="H178" s="108">
        <v>0.4</v>
      </c>
    </row>
    <row r="179" spans="1:8" ht="25.5">
      <c r="A179" s="109" t="s">
        <v>987</v>
      </c>
      <c r="B179" s="110"/>
      <c r="C179" s="111" t="s">
        <v>988</v>
      </c>
      <c r="D179" s="112" t="s">
        <v>716</v>
      </c>
      <c r="E179" s="105" t="s">
        <v>717</v>
      </c>
      <c r="F179" s="113"/>
      <c r="G179" s="114">
        <v>0.382</v>
      </c>
      <c r="H179" s="108">
        <v>0.2</v>
      </c>
    </row>
    <row r="180" spans="1:8" ht="25.5">
      <c r="A180" s="109" t="s">
        <v>399</v>
      </c>
      <c r="B180" s="110"/>
      <c r="C180" s="111" t="s">
        <v>989</v>
      </c>
      <c r="D180" s="112" t="s">
        <v>716</v>
      </c>
      <c r="E180" s="105" t="s">
        <v>717</v>
      </c>
      <c r="F180" s="113"/>
      <c r="G180" s="114">
        <v>0.072</v>
      </c>
      <c r="H180" s="108">
        <v>0.2</v>
      </c>
    </row>
    <row r="181" spans="1:8" ht="25.5">
      <c r="A181" s="109" t="s">
        <v>990</v>
      </c>
      <c r="B181" s="110" t="s">
        <v>991</v>
      </c>
      <c r="C181" s="111" t="s">
        <v>992</v>
      </c>
      <c r="D181" s="112" t="s">
        <v>713</v>
      </c>
      <c r="E181" s="105" t="s">
        <v>714</v>
      </c>
      <c r="F181" s="113" t="s">
        <v>993</v>
      </c>
      <c r="G181" s="114">
        <v>0.254</v>
      </c>
      <c r="H181" s="108">
        <v>0.25</v>
      </c>
    </row>
    <row r="182" spans="1:8" ht="25.5">
      <c r="A182" s="109" t="s">
        <v>401</v>
      </c>
      <c r="B182" s="110"/>
      <c r="C182" s="111" t="s">
        <v>994</v>
      </c>
      <c r="D182" s="112" t="s">
        <v>716</v>
      </c>
      <c r="E182" s="105" t="s">
        <v>717</v>
      </c>
      <c r="F182" s="113"/>
      <c r="G182" s="114">
        <v>0.242</v>
      </c>
      <c r="H182" s="108">
        <v>0.2</v>
      </c>
    </row>
    <row r="183" spans="1:8" ht="51">
      <c r="A183" s="109" t="s">
        <v>403</v>
      </c>
      <c r="B183" s="110" t="s">
        <v>995</v>
      </c>
      <c r="C183" s="111" t="s">
        <v>996</v>
      </c>
      <c r="D183" s="105" t="s">
        <v>706</v>
      </c>
      <c r="E183" s="105" t="s">
        <v>707</v>
      </c>
      <c r="F183" s="113"/>
      <c r="G183" s="114">
        <v>0.657</v>
      </c>
      <c r="H183" s="108">
        <v>0.35</v>
      </c>
    </row>
    <row r="184" spans="1:8" ht="25.5">
      <c r="A184" s="109" t="s">
        <v>405</v>
      </c>
      <c r="B184" s="110"/>
      <c r="C184" s="111" t="s">
        <v>997</v>
      </c>
      <c r="D184" s="112" t="s">
        <v>716</v>
      </c>
      <c r="E184" s="105" t="s">
        <v>717</v>
      </c>
      <c r="F184" s="113"/>
      <c r="G184" s="114">
        <v>0.115</v>
      </c>
      <c r="H184" s="108">
        <v>0.1</v>
      </c>
    </row>
    <row r="185" spans="1:8" ht="38.25">
      <c r="A185" s="109" t="s">
        <v>407</v>
      </c>
      <c r="B185" s="110"/>
      <c r="C185" s="111" t="s">
        <v>998</v>
      </c>
      <c r="D185" s="112" t="s">
        <v>744</v>
      </c>
      <c r="E185" s="105" t="s">
        <v>707</v>
      </c>
      <c r="F185" s="113"/>
      <c r="G185" s="114">
        <v>0.331</v>
      </c>
      <c r="H185" s="108">
        <v>0.35</v>
      </c>
    </row>
    <row r="186" spans="1:8" ht="25.5">
      <c r="A186" s="118"/>
      <c r="B186" s="119" t="s">
        <v>768</v>
      </c>
      <c r="C186" s="120" t="s">
        <v>999</v>
      </c>
      <c r="D186" s="122" t="s">
        <v>797</v>
      </c>
      <c r="E186" s="123" t="s">
        <v>798</v>
      </c>
      <c r="F186" s="139"/>
      <c r="G186" s="121">
        <v>0.07</v>
      </c>
      <c r="H186" s="108"/>
    </row>
    <row r="187" spans="1:8" ht="25.5">
      <c r="A187" s="109" t="s">
        <v>1000</v>
      </c>
      <c r="B187" s="110" t="s">
        <v>1001</v>
      </c>
      <c r="C187" s="111" t="s">
        <v>1002</v>
      </c>
      <c r="D187" s="112" t="s">
        <v>716</v>
      </c>
      <c r="E187" s="105" t="s">
        <v>717</v>
      </c>
      <c r="F187" s="113"/>
      <c r="G187" s="114">
        <v>0.116</v>
      </c>
      <c r="H187" s="108">
        <v>0.2</v>
      </c>
    </row>
    <row r="188" spans="1:8" ht="51">
      <c r="A188" s="109" t="s">
        <v>411</v>
      </c>
      <c r="B188" s="110"/>
      <c r="C188" s="111" t="s">
        <v>1003</v>
      </c>
      <c r="D188" s="105" t="s">
        <v>706</v>
      </c>
      <c r="E188" s="105" t="s">
        <v>707</v>
      </c>
      <c r="F188" s="113"/>
      <c r="G188" s="114">
        <v>0.114</v>
      </c>
      <c r="H188" s="108">
        <v>0.1</v>
      </c>
    </row>
    <row r="189" spans="1:8" ht="51">
      <c r="A189" s="109" t="s">
        <v>413</v>
      </c>
      <c r="B189" s="110"/>
      <c r="C189" s="111" t="s">
        <v>1004</v>
      </c>
      <c r="D189" s="105" t="s">
        <v>706</v>
      </c>
      <c r="E189" s="105" t="s">
        <v>707</v>
      </c>
      <c r="F189" s="113"/>
      <c r="G189" s="114">
        <v>0.162</v>
      </c>
      <c r="H189" s="108">
        <v>0.17</v>
      </c>
    </row>
    <row r="190" spans="1:8" ht="51">
      <c r="A190" s="109" t="s">
        <v>265</v>
      </c>
      <c r="B190" s="110" t="s">
        <v>1005</v>
      </c>
      <c r="C190" s="111" t="s">
        <v>1006</v>
      </c>
      <c r="D190" s="112" t="s">
        <v>1007</v>
      </c>
      <c r="E190" s="105" t="s">
        <v>1008</v>
      </c>
      <c r="F190" s="113"/>
      <c r="G190" s="114">
        <v>0.328</v>
      </c>
      <c r="H190" s="108" t="s">
        <v>1009</v>
      </c>
    </row>
    <row r="191" spans="1:8" ht="51">
      <c r="A191" s="109" t="s">
        <v>415</v>
      </c>
      <c r="B191" s="110"/>
      <c r="C191" s="111" t="s">
        <v>1010</v>
      </c>
      <c r="D191" s="105" t="s">
        <v>706</v>
      </c>
      <c r="E191" s="105" t="s">
        <v>707</v>
      </c>
      <c r="F191" s="113"/>
      <c r="G191" s="114">
        <v>0.341</v>
      </c>
      <c r="H191" s="108">
        <v>0.31</v>
      </c>
    </row>
    <row r="192" spans="1:8" ht="38.25">
      <c r="A192" s="118"/>
      <c r="B192" s="119"/>
      <c r="C192" s="120" t="s">
        <v>1011</v>
      </c>
      <c r="D192" s="144" t="s">
        <v>912</v>
      </c>
      <c r="E192" s="145" t="s">
        <v>798</v>
      </c>
      <c r="F192" s="139"/>
      <c r="G192" s="121">
        <v>0.71</v>
      </c>
      <c r="H192" s="108"/>
    </row>
    <row r="193" spans="1:8" ht="51">
      <c r="A193" s="118" t="s">
        <v>417</v>
      </c>
      <c r="B193" s="119"/>
      <c r="C193" s="120" t="s">
        <v>1012</v>
      </c>
      <c r="D193" s="146" t="s">
        <v>706</v>
      </c>
      <c r="E193" s="146" t="s">
        <v>707</v>
      </c>
      <c r="F193" s="139"/>
      <c r="G193" s="121"/>
      <c r="H193" s="108">
        <v>0.43</v>
      </c>
    </row>
    <row r="194" spans="1:8" ht="51">
      <c r="A194" s="109" t="s">
        <v>419</v>
      </c>
      <c r="B194" s="110"/>
      <c r="C194" s="111" t="s">
        <v>1013</v>
      </c>
      <c r="D194" s="105" t="s">
        <v>706</v>
      </c>
      <c r="E194" s="105" t="s">
        <v>707</v>
      </c>
      <c r="F194" s="113"/>
      <c r="G194" s="114">
        <v>0.469</v>
      </c>
      <c r="H194" s="108">
        <v>0.19</v>
      </c>
    </row>
    <row r="195" spans="1:8" ht="38.25">
      <c r="A195" s="109" t="s">
        <v>421</v>
      </c>
      <c r="B195" s="110"/>
      <c r="C195" s="111" t="s">
        <v>1014</v>
      </c>
      <c r="D195" s="112" t="s">
        <v>744</v>
      </c>
      <c r="E195" s="105" t="s">
        <v>707</v>
      </c>
      <c r="F195" s="113"/>
      <c r="G195" s="114">
        <v>0.677</v>
      </c>
      <c r="H195" s="108">
        <v>0.7</v>
      </c>
    </row>
    <row r="196" spans="1:8" ht="51">
      <c r="A196" s="109" t="s">
        <v>423</v>
      </c>
      <c r="B196" s="110" t="s">
        <v>775</v>
      </c>
      <c r="C196" s="111" t="s">
        <v>1015</v>
      </c>
      <c r="D196" s="105" t="s">
        <v>706</v>
      </c>
      <c r="E196" s="105" t="s">
        <v>707</v>
      </c>
      <c r="F196" s="113"/>
      <c r="G196" s="114">
        <v>0.345</v>
      </c>
      <c r="H196" s="108">
        <v>0.31</v>
      </c>
    </row>
    <row r="197" spans="1:8" ht="25.5">
      <c r="A197" s="109" t="s">
        <v>293</v>
      </c>
      <c r="B197" s="110"/>
      <c r="C197" s="111" t="s">
        <v>1016</v>
      </c>
      <c r="D197" s="112" t="s">
        <v>716</v>
      </c>
      <c r="E197" s="105" t="s">
        <v>717</v>
      </c>
      <c r="F197" s="113"/>
      <c r="G197" s="114">
        <v>0.779</v>
      </c>
      <c r="H197" s="108">
        <v>0.6</v>
      </c>
    </row>
    <row r="198" spans="1:8" ht="25.5">
      <c r="A198" s="109" t="s">
        <v>1017</v>
      </c>
      <c r="B198" s="110"/>
      <c r="C198" s="111" t="s">
        <v>1018</v>
      </c>
      <c r="D198" s="112" t="s">
        <v>716</v>
      </c>
      <c r="E198" s="105" t="s">
        <v>717</v>
      </c>
      <c r="F198" s="113"/>
      <c r="G198" s="114">
        <v>0.355</v>
      </c>
      <c r="H198" s="108">
        <v>0.3</v>
      </c>
    </row>
    <row r="199" spans="1:8" ht="25.5">
      <c r="A199" s="109" t="s">
        <v>426</v>
      </c>
      <c r="B199" s="110"/>
      <c r="C199" s="111" t="s">
        <v>1019</v>
      </c>
      <c r="D199" s="112" t="s">
        <v>713</v>
      </c>
      <c r="E199" s="105" t="s">
        <v>714</v>
      </c>
      <c r="F199" s="113"/>
      <c r="G199" s="114">
        <v>0.164</v>
      </c>
      <c r="H199" s="108">
        <v>0.12</v>
      </c>
    </row>
    <row r="200" spans="1:8" ht="25.5">
      <c r="A200" s="109" t="s">
        <v>1020</v>
      </c>
      <c r="B200" s="143" t="s">
        <v>1021</v>
      </c>
      <c r="C200" s="111" t="s">
        <v>1022</v>
      </c>
      <c r="D200" s="112" t="s">
        <v>716</v>
      </c>
      <c r="E200" s="105" t="s">
        <v>717</v>
      </c>
      <c r="F200" s="113"/>
      <c r="G200" s="114">
        <v>0.371</v>
      </c>
      <c r="H200" s="108">
        <v>0.2</v>
      </c>
    </row>
    <row r="201" spans="1:8" ht="51">
      <c r="A201" s="109" t="s">
        <v>428</v>
      </c>
      <c r="B201" s="110" t="s">
        <v>719</v>
      </c>
      <c r="C201" s="111" t="s">
        <v>1023</v>
      </c>
      <c r="D201" s="105" t="s">
        <v>706</v>
      </c>
      <c r="E201" s="105" t="s">
        <v>707</v>
      </c>
      <c r="F201" s="113"/>
      <c r="G201" s="114">
        <v>0.129</v>
      </c>
      <c r="H201" s="108">
        <v>0.17</v>
      </c>
    </row>
    <row r="202" spans="1:8" ht="25.5">
      <c r="A202" s="118"/>
      <c r="B202" s="119"/>
      <c r="C202" s="120" t="s">
        <v>1024</v>
      </c>
      <c r="D202" s="122" t="s">
        <v>797</v>
      </c>
      <c r="E202" s="123" t="s">
        <v>798</v>
      </c>
      <c r="F202" s="139"/>
      <c r="G202" s="121">
        <v>0.3</v>
      </c>
      <c r="H202" s="108"/>
    </row>
    <row r="203" spans="1:8" ht="51">
      <c r="A203" s="109" t="s">
        <v>430</v>
      </c>
      <c r="B203" s="110" t="s">
        <v>1025</v>
      </c>
      <c r="C203" s="111" t="s">
        <v>1026</v>
      </c>
      <c r="D203" s="105" t="s">
        <v>706</v>
      </c>
      <c r="E203" s="105" t="s">
        <v>707</v>
      </c>
      <c r="F203" s="113"/>
      <c r="G203" s="114">
        <v>0.154</v>
      </c>
      <c r="H203" s="108">
        <v>0.12</v>
      </c>
    </row>
    <row r="204" spans="1:8" ht="38.25">
      <c r="A204" s="109" t="s">
        <v>432</v>
      </c>
      <c r="B204" s="110"/>
      <c r="C204" s="111" t="s">
        <v>1027</v>
      </c>
      <c r="D204" s="112" t="s">
        <v>764</v>
      </c>
      <c r="E204" s="105" t="s">
        <v>707</v>
      </c>
      <c r="F204" s="113"/>
      <c r="G204" s="114">
        <v>0.266</v>
      </c>
      <c r="H204" s="108">
        <v>0.13</v>
      </c>
    </row>
    <row r="205" spans="1:8" ht="38.25">
      <c r="A205" s="109" t="s">
        <v>434</v>
      </c>
      <c r="B205" s="110"/>
      <c r="C205" s="111" t="s">
        <v>1028</v>
      </c>
      <c r="D205" s="112" t="s">
        <v>744</v>
      </c>
      <c r="E205" s="105" t="s">
        <v>707</v>
      </c>
      <c r="F205" s="113"/>
      <c r="G205" s="114">
        <v>0.777</v>
      </c>
      <c r="H205" s="108">
        <v>0.4</v>
      </c>
    </row>
    <row r="206" spans="1:8" ht="38.25">
      <c r="A206" s="109"/>
      <c r="B206" s="110" t="s">
        <v>733</v>
      </c>
      <c r="C206" s="111" t="s">
        <v>1029</v>
      </c>
      <c r="D206" s="112" t="s">
        <v>744</v>
      </c>
      <c r="E206" s="105" t="s">
        <v>707</v>
      </c>
      <c r="F206" s="113"/>
      <c r="G206" s="114" t="s">
        <v>1030</v>
      </c>
      <c r="H206" s="108">
        <v>0.5</v>
      </c>
    </row>
    <row r="207" spans="1:8" ht="25.5">
      <c r="A207" s="109" t="s">
        <v>1031</v>
      </c>
      <c r="B207" s="110"/>
      <c r="C207" s="111" t="s">
        <v>1032</v>
      </c>
      <c r="D207" s="112" t="s">
        <v>713</v>
      </c>
      <c r="E207" s="105" t="s">
        <v>714</v>
      </c>
      <c r="F207" s="113"/>
      <c r="G207" s="114">
        <v>0.463</v>
      </c>
      <c r="H207" s="108">
        <v>0.4</v>
      </c>
    </row>
    <row r="208" spans="1:8" ht="38.25">
      <c r="A208" s="109" t="s">
        <v>437</v>
      </c>
      <c r="B208" s="110"/>
      <c r="C208" s="111" t="s">
        <v>1033</v>
      </c>
      <c r="D208" s="112" t="s">
        <v>764</v>
      </c>
      <c r="E208" s="105" t="s">
        <v>707</v>
      </c>
      <c r="F208" s="113"/>
      <c r="G208" s="114">
        <v>0.264</v>
      </c>
      <c r="H208" s="108">
        <v>0.18</v>
      </c>
    </row>
    <row r="209" spans="1:8" ht="51">
      <c r="A209" s="109" t="s">
        <v>439</v>
      </c>
      <c r="B209" s="110"/>
      <c r="C209" s="111" t="s">
        <v>1034</v>
      </c>
      <c r="D209" s="105" t="s">
        <v>706</v>
      </c>
      <c r="E209" s="105" t="s">
        <v>707</v>
      </c>
      <c r="F209" s="113"/>
      <c r="G209" s="114">
        <v>0.46</v>
      </c>
      <c r="H209" s="108">
        <v>0.44</v>
      </c>
    </row>
    <row r="210" spans="1:8" ht="25.5">
      <c r="A210" s="109" t="s">
        <v>441</v>
      </c>
      <c r="B210" s="110"/>
      <c r="C210" s="111" t="s">
        <v>1035</v>
      </c>
      <c r="D210" s="112" t="s">
        <v>716</v>
      </c>
      <c r="E210" s="105" t="s">
        <v>717</v>
      </c>
      <c r="F210" s="113"/>
      <c r="G210" s="114">
        <v>0.31</v>
      </c>
      <c r="H210" s="108">
        <v>0.3</v>
      </c>
    </row>
    <row r="211" spans="1:8" ht="25.5">
      <c r="A211" s="109" t="s">
        <v>1036</v>
      </c>
      <c r="B211" s="110"/>
      <c r="C211" s="111" t="s">
        <v>1037</v>
      </c>
      <c r="D211" s="112" t="s">
        <v>716</v>
      </c>
      <c r="E211" s="105" t="s">
        <v>717</v>
      </c>
      <c r="F211" s="113"/>
      <c r="G211" s="114">
        <v>0.363</v>
      </c>
      <c r="H211" s="108">
        <v>0.2</v>
      </c>
    </row>
    <row r="212" spans="1:8" ht="25.5">
      <c r="A212" s="118"/>
      <c r="B212" s="119"/>
      <c r="C212" s="120" t="s">
        <v>1038</v>
      </c>
      <c r="D212" s="122" t="s">
        <v>797</v>
      </c>
      <c r="E212" s="123" t="s">
        <v>798</v>
      </c>
      <c r="F212" s="139"/>
      <c r="G212" s="121"/>
      <c r="H212" s="108">
        <v>0.05</v>
      </c>
    </row>
    <row r="213" spans="1:8" ht="38.25">
      <c r="A213" s="109" t="s">
        <v>445</v>
      </c>
      <c r="B213" s="110" t="s">
        <v>756</v>
      </c>
      <c r="C213" s="111" t="s">
        <v>1039</v>
      </c>
      <c r="D213" s="112" t="s">
        <v>764</v>
      </c>
      <c r="E213" s="105" t="s">
        <v>707</v>
      </c>
      <c r="F213" s="113"/>
      <c r="G213" s="114">
        <v>0.303</v>
      </c>
      <c r="H213" s="108">
        <v>0.44</v>
      </c>
    </row>
    <row r="214" spans="1:8" ht="25.5">
      <c r="A214" s="109" t="s">
        <v>447</v>
      </c>
      <c r="B214" s="110"/>
      <c r="C214" s="111" t="s">
        <v>1040</v>
      </c>
      <c r="D214" s="112" t="s">
        <v>716</v>
      </c>
      <c r="E214" s="105" t="s">
        <v>717</v>
      </c>
      <c r="F214" s="113"/>
      <c r="G214" s="114">
        <v>0.459</v>
      </c>
      <c r="H214" s="108">
        <v>0.45</v>
      </c>
    </row>
    <row r="215" spans="1:8" ht="25.5">
      <c r="A215" s="109"/>
      <c r="B215" s="110" t="s">
        <v>879</v>
      </c>
      <c r="C215" s="111" t="s">
        <v>1041</v>
      </c>
      <c r="D215" s="140" t="s">
        <v>797</v>
      </c>
      <c r="E215" s="13" t="s">
        <v>798</v>
      </c>
      <c r="F215" s="113"/>
      <c r="G215" s="114">
        <v>0.256</v>
      </c>
      <c r="H215" s="108">
        <v>0.25</v>
      </c>
    </row>
    <row r="216" spans="1:8" ht="25.5">
      <c r="A216" s="109" t="s">
        <v>1042</v>
      </c>
      <c r="B216" s="110"/>
      <c r="C216" s="111" t="s">
        <v>1043</v>
      </c>
      <c r="D216" s="112" t="s">
        <v>716</v>
      </c>
      <c r="E216" s="105" t="s">
        <v>717</v>
      </c>
      <c r="F216" s="113"/>
      <c r="G216" s="114">
        <v>0.036</v>
      </c>
      <c r="H216" s="108">
        <v>0.2</v>
      </c>
    </row>
    <row r="217" spans="1:8" ht="51">
      <c r="A217" s="109" t="s">
        <v>453</v>
      </c>
      <c r="B217" s="110" t="s">
        <v>1044</v>
      </c>
      <c r="C217" s="111" t="s">
        <v>1045</v>
      </c>
      <c r="D217" s="105" t="s">
        <v>706</v>
      </c>
      <c r="E217" s="105" t="s">
        <v>707</v>
      </c>
      <c r="F217" s="113"/>
      <c r="G217" s="114">
        <v>0.483</v>
      </c>
      <c r="H217" s="108">
        <v>0.36</v>
      </c>
    </row>
    <row r="218" spans="1:8" ht="25.5">
      <c r="A218" s="109" t="s">
        <v>455</v>
      </c>
      <c r="B218" s="110"/>
      <c r="C218" s="111" t="s">
        <v>1046</v>
      </c>
      <c r="D218" s="112" t="s">
        <v>716</v>
      </c>
      <c r="E218" s="105" t="s">
        <v>717</v>
      </c>
      <c r="F218" s="113"/>
      <c r="G218" s="114">
        <v>0.311</v>
      </c>
      <c r="H218" s="108">
        <v>0.3</v>
      </c>
    </row>
    <row r="219" spans="1:8" ht="51">
      <c r="A219" s="109" t="s">
        <v>457</v>
      </c>
      <c r="B219" s="110"/>
      <c r="C219" s="111" t="s">
        <v>1047</v>
      </c>
      <c r="D219" s="105" t="s">
        <v>706</v>
      </c>
      <c r="E219" s="105" t="s">
        <v>707</v>
      </c>
      <c r="F219" s="113"/>
      <c r="G219" s="114">
        <v>0.154</v>
      </c>
      <c r="H219" s="108">
        <v>0.16</v>
      </c>
    </row>
    <row r="220" spans="1:8" ht="51">
      <c r="A220" s="109" t="s">
        <v>459</v>
      </c>
      <c r="B220" s="110"/>
      <c r="C220" s="111" t="s">
        <v>1048</v>
      </c>
      <c r="D220" s="105" t="s">
        <v>706</v>
      </c>
      <c r="E220" s="105" t="s">
        <v>707</v>
      </c>
      <c r="F220" s="113"/>
      <c r="G220" s="114">
        <v>0.279</v>
      </c>
      <c r="H220" s="108">
        <v>0.29</v>
      </c>
    </row>
    <row r="221" spans="1:8" ht="51">
      <c r="A221" s="109" t="s">
        <v>461</v>
      </c>
      <c r="B221" s="110"/>
      <c r="C221" s="111" t="s">
        <v>1049</v>
      </c>
      <c r="D221" s="105" t="s">
        <v>706</v>
      </c>
      <c r="E221" s="105" t="s">
        <v>707</v>
      </c>
      <c r="F221" s="113"/>
      <c r="G221" s="114">
        <v>0.323</v>
      </c>
      <c r="H221" s="108">
        <v>0.23</v>
      </c>
    </row>
    <row r="222" spans="1:8" ht="25.5">
      <c r="A222" s="115" t="s">
        <v>463</v>
      </c>
      <c r="B222" s="124" t="s">
        <v>1050</v>
      </c>
      <c r="C222" s="116" t="s">
        <v>1051</v>
      </c>
      <c r="D222" s="112" t="s">
        <v>713</v>
      </c>
      <c r="E222" s="105" t="s">
        <v>714</v>
      </c>
      <c r="F222" s="113"/>
      <c r="G222" s="117">
        <v>0.313</v>
      </c>
      <c r="H222" s="108">
        <v>0.22</v>
      </c>
    </row>
    <row r="223" spans="1:8" ht="38.25">
      <c r="A223" s="109" t="s">
        <v>465</v>
      </c>
      <c r="B223" s="110"/>
      <c r="C223" s="111" t="s">
        <v>1052</v>
      </c>
      <c r="D223" s="112" t="s">
        <v>744</v>
      </c>
      <c r="E223" s="105" t="s">
        <v>707</v>
      </c>
      <c r="F223" s="113"/>
      <c r="G223" s="114">
        <v>0.308</v>
      </c>
      <c r="H223" s="108">
        <v>0.25</v>
      </c>
    </row>
    <row r="224" spans="1:8" ht="51">
      <c r="A224" s="109" t="s">
        <v>467</v>
      </c>
      <c r="B224" s="110"/>
      <c r="C224" s="111" t="s">
        <v>1053</v>
      </c>
      <c r="D224" s="105" t="s">
        <v>706</v>
      </c>
      <c r="E224" s="105" t="s">
        <v>707</v>
      </c>
      <c r="F224" s="113"/>
      <c r="G224" s="114">
        <v>0.651</v>
      </c>
      <c r="H224" s="108">
        <v>0.69</v>
      </c>
    </row>
    <row r="225" spans="1:8" ht="51">
      <c r="A225" s="109" t="s">
        <v>469</v>
      </c>
      <c r="B225" s="110"/>
      <c r="C225" s="111" t="s">
        <v>1054</v>
      </c>
      <c r="D225" s="105" t="s">
        <v>706</v>
      </c>
      <c r="E225" s="105" t="s">
        <v>707</v>
      </c>
      <c r="F225" s="113"/>
      <c r="G225" s="114">
        <v>0.222</v>
      </c>
      <c r="H225" s="108">
        <v>0.17</v>
      </c>
    </row>
    <row r="226" spans="1:8" ht="51">
      <c r="A226" s="109" t="s">
        <v>471</v>
      </c>
      <c r="B226" s="110"/>
      <c r="C226" s="111" t="s">
        <v>1055</v>
      </c>
      <c r="D226" s="105" t="s">
        <v>706</v>
      </c>
      <c r="E226" s="105" t="s">
        <v>707</v>
      </c>
      <c r="F226" s="113"/>
      <c r="G226" s="114">
        <v>0.141</v>
      </c>
      <c r="H226" s="108">
        <v>0.12</v>
      </c>
    </row>
    <row r="227" spans="1:8" ht="38.25">
      <c r="A227" s="109" t="s">
        <v>473</v>
      </c>
      <c r="B227" s="110"/>
      <c r="C227" s="111" t="s">
        <v>1056</v>
      </c>
      <c r="D227" s="112" t="s">
        <v>744</v>
      </c>
      <c r="E227" s="105" t="s">
        <v>707</v>
      </c>
      <c r="F227" s="113"/>
      <c r="G227" s="114">
        <v>0.323</v>
      </c>
      <c r="H227" s="108">
        <v>0.3</v>
      </c>
    </row>
    <row r="228" spans="1:8" ht="25.5">
      <c r="A228" s="109" t="s">
        <v>1057</v>
      </c>
      <c r="B228" s="110"/>
      <c r="C228" s="111" t="s">
        <v>1058</v>
      </c>
      <c r="D228" s="112" t="s">
        <v>740</v>
      </c>
      <c r="E228" s="105" t="s">
        <v>741</v>
      </c>
      <c r="F228" s="113"/>
      <c r="G228" s="114">
        <v>0.366</v>
      </c>
      <c r="H228" s="108">
        <v>0.15</v>
      </c>
    </row>
    <row r="229" spans="1:8" ht="51">
      <c r="A229" s="109" t="s">
        <v>475</v>
      </c>
      <c r="B229" s="110"/>
      <c r="C229" s="111" t="s">
        <v>1059</v>
      </c>
      <c r="D229" s="105" t="s">
        <v>706</v>
      </c>
      <c r="E229" s="105" t="s">
        <v>707</v>
      </c>
      <c r="F229" s="113"/>
      <c r="G229" s="114">
        <v>0.768</v>
      </c>
      <c r="H229" s="108">
        <v>0.4</v>
      </c>
    </row>
    <row r="230" spans="1:8" ht="51">
      <c r="A230" s="109" t="s">
        <v>477</v>
      </c>
      <c r="B230" s="110" t="s">
        <v>1060</v>
      </c>
      <c r="C230" s="111" t="s">
        <v>1061</v>
      </c>
      <c r="D230" s="105" t="s">
        <v>706</v>
      </c>
      <c r="E230" s="105" t="s">
        <v>707</v>
      </c>
      <c r="F230" s="113"/>
      <c r="G230" s="114">
        <v>0.486</v>
      </c>
      <c r="H230" s="108">
        <v>0.47</v>
      </c>
    </row>
    <row r="231" spans="1:8" ht="25.5">
      <c r="A231" s="109" t="s">
        <v>1062</v>
      </c>
      <c r="B231" s="110"/>
      <c r="C231" s="111" t="s">
        <v>1063</v>
      </c>
      <c r="D231" s="112" t="s">
        <v>716</v>
      </c>
      <c r="E231" s="105" t="s">
        <v>717</v>
      </c>
      <c r="F231" s="113"/>
      <c r="G231" s="114">
        <v>0.12</v>
      </c>
      <c r="H231" s="108">
        <v>0.2</v>
      </c>
    </row>
    <row r="232" spans="1:8" ht="51">
      <c r="A232" s="109" t="s">
        <v>479</v>
      </c>
      <c r="B232" s="110" t="s">
        <v>947</v>
      </c>
      <c r="C232" s="111" t="s">
        <v>1064</v>
      </c>
      <c r="D232" s="105" t="s">
        <v>706</v>
      </c>
      <c r="E232" s="105" t="s">
        <v>707</v>
      </c>
      <c r="F232" s="113"/>
      <c r="G232" s="114">
        <v>0.839</v>
      </c>
      <c r="H232" s="108">
        <v>0.82</v>
      </c>
    </row>
    <row r="233" spans="1:8" ht="51">
      <c r="A233" s="109" t="s">
        <v>481</v>
      </c>
      <c r="B233" s="110"/>
      <c r="C233" s="111" t="s">
        <v>1065</v>
      </c>
      <c r="D233" s="105" t="s">
        <v>706</v>
      </c>
      <c r="E233" s="105" t="s">
        <v>707</v>
      </c>
      <c r="F233" s="113"/>
      <c r="G233" s="114">
        <v>0.102</v>
      </c>
      <c r="H233" s="108">
        <v>0.12</v>
      </c>
    </row>
    <row r="234" spans="1:8" ht="51">
      <c r="A234" s="109" t="s">
        <v>483</v>
      </c>
      <c r="B234" s="110" t="s">
        <v>1066</v>
      </c>
      <c r="C234" s="111" t="s">
        <v>1067</v>
      </c>
      <c r="D234" s="105" t="s">
        <v>706</v>
      </c>
      <c r="E234" s="105" t="s">
        <v>707</v>
      </c>
      <c r="F234" s="113"/>
      <c r="G234" s="114">
        <v>0.338</v>
      </c>
      <c r="H234" s="108">
        <v>0.35</v>
      </c>
    </row>
    <row r="235" spans="1:8" ht="51">
      <c r="A235" s="109" t="s">
        <v>485</v>
      </c>
      <c r="B235" s="110" t="s">
        <v>1050</v>
      </c>
      <c r="C235" s="111" t="s">
        <v>1068</v>
      </c>
      <c r="D235" s="105" t="s">
        <v>706</v>
      </c>
      <c r="E235" s="105" t="s">
        <v>707</v>
      </c>
      <c r="F235" s="113"/>
      <c r="G235" s="114">
        <v>0.128</v>
      </c>
      <c r="H235" s="108">
        <v>0.08</v>
      </c>
    </row>
    <row r="236" spans="1:8" ht="25.5">
      <c r="A236" s="109" t="s">
        <v>487</v>
      </c>
      <c r="B236" s="110" t="s">
        <v>1069</v>
      </c>
      <c r="C236" s="111" t="s">
        <v>1070</v>
      </c>
      <c r="D236" s="112" t="s">
        <v>716</v>
      </c>
      <c r="E236" s="105" t="s">
        <v>717</v>
      </c>
      <c r="F236" s="113"/>
      <c r="G236" s="114">
        <v>0.167</v>
      </c>
      <c r="H236" s="108">
        <v>0.18</v>
      </c>
    </row>
    <row r="237" spans="1:8" ht="25.5">
      <c r="A237" s="109" t="s">
        <v>489</v>
      </c>
      <c r="B237" s="110" t="s">
        <v>1071</v>
      </c>
      <c r="C237" s="111" t="s">
        <v>1072</v>
      </c>
      <c r="D237" s="112" t="s">
        <v>713</v>
      </c>
      <c r="E237" s="105" t="s">
        <v>714</v>
      </c>
      <c r="F237" s="113"/>
      <c r="G237" s="114">
        <v>0.128</v>
      </c>
      <c r="H237" s="108">
        <v>0.08</v>
      </c>
    </row>
    <row r="238" spans="1:8" ht="51">
      <c r="A238" s="109" t="s">
        <v>1073</v>
      </c>
      <c r="B238" s="110"/>
      <c r="C238" s="111" t="s">
        <v>1074</v>
      </c>
      <c r="D238" s="105" t="s">
        <v>706</v>
      </c>
      <c r="E238" s="105" t="s">
        <v>707</v>
      </c>
      <c r="F238" s="113"/>
      <c r="G238" s="114">
        <v>0.744</v>
      </c>
      <c r="H238" s="108">
        <v>0.28</v>
      </c>
    </row>
    <row r="239" spans="1:8" ht="25.5">
      <c r="A239" s="109" t="s">
        <v>1075</v>
      </c>
      <c r="B239" s="110" t="s">
        <v>770</v>
      </c>
      <c r="C239" s="111" t="s">
        <v>1076</v>
      </c>
      <c r="D239" s="112" t="s">
        <v>716</v>
      </c>
      <c r="E239" s="105" t="s">
        <v>717</v>
      </c>
      <c r="F239" s="113"/>
      <c r="G239" s="114">
        <v>0.232</v>
      </c>
      <c r="H239" s="108">
        <v>0.1</v>
      </c>
    </row>
    <row r="240" spans="1:8" ht="51">
      <c r="A240" s="109" t="s">
        <v>491</v>
      </c>
      <c r="B240" s="103" t="s">
        <v>1077</v>
      </c>
      <c r="C240" s="104" t="s">
        <v>1078</v>
      </c>
      <c r="D240" s="105" t="s">
        <v>706</v>
      </c>
      <c r="E240" s="105" t="s">
        <v>707</v>
      </c>
      <c r="F240" s="113"/>
      <c r="G240" s="114">
        <v>0.138</v>
      </c>
      <c r="H240" s="108">
        <v>0.12</v>
      </c>
    </row>
    <row r="241" spans="1:8" ht="51">
      <c r="A241" s="109" t="s">
        <v>493</v>
      </c>
      <c r="B241" s="110" t="s">
        <v>719</v>
      </c>
      <c r="C241" s="111" t="s">
        <v>1079</v>
      </c>
      <c r="D241" s="105" t="s">
        <v>706</v>
      </c>
      <c r="E241" s="105" t="s">
        <v>707</v>
      </c>
      <c r="F241" s="113"/>
      <c r="G241" s="114">
        <v>0.28</v>
      </c>
      <c r="H241" s="108">
        <v>0.19</v>
      </c>
    </row>
    <row r="242" spans="1:8" ht="51">
      <c r="A242" s="118" t="s">
        <v>1080</v>
      </c>
      <c r="B242" s="119"/>
      <c r="C242" s="120" t="s">
        <v>1081</v>
      </c>
      <c r="D242" s="123" t="s">
        <v>706</v>
      </c>
      <c r="E242" s="123" t="s">
        <v>707</v>
      </c>
      <c r="F242" s="139"/>
      <c r="G242" s="121">
        <v>1.308</v>
      </c>
      <c r="H242" s="108">
        <v>0.68</v>
      </c>
    </row>
    <row r="243" spans="1:8" ht="38.25">
      <c r="A243" s="109" t="s">
        <v>495</v>
      </c>
      <c r="B243" s="143" t="s">
        <v>1082</v>
      </c>
      <c r="C243" s="111" t="s">
        <v>1083</v>
      </c>
      <c r="D243" s="112" t="s">
        <v>744</v>
      </c>
      <c r="E243" s="105" t="s">
        <v>707</v>
      </c>
      <c r="F243" s="113"/>
      <c r="G243" s="114">
        <v>0.501</v>
      </c>
      <c r="H243" s="108">
        <v>0.32</v>
      </c>
    </row>
    <row r="244" spans="1:8" ht="25.5">
      <c r="A244" s="109" t="s">
        <v>497</v>
      </c>
      <c r="B244" s="110"/>
      <c r="C244" s="111" t="s">
        <v>1084</v>
      </c>
      <c r="D244" s="112" t="s">
        <v>716</v>
      </c>
      <c r="E244" s="105" t="s">
        <v>717</v>
      </c>
      <c r="F244" s="113"/>
      <c r="G244" s="114">
        <v>0.597</v>
      </c>
      <c r="H244" s="108">
        <v>0.3</v>
      </c>
    </row>
    <row r="245" spans="1:8" ht="25.5">
      <c r="A245" s="109" t="s">
        <v>499</v>
      </c>
      <c r="B245" s="110"/>
      <c r="C245" s="111" t="s">
        <v>1085</v>
      </c>
      <c r="D245" s="112" t="s">
        <v>716</v>
      </c>
      <c r="E245" s="105" t="s">
        <v>717</v>
      </c>
      <c r="F245" s="113"/>
      <c r="G245" s="114">
        <v>0.08</v>
      </c>
      <c r="H245" s="108">
        <v>0.2</v>
      </c>
    </row>
    <row r="246" spans="1:8" ht="38.25">
      <c r="A246" s="118"/>
      <c r="B246" s="119"/>
      <c r="C246" s="120" t="s">
        <v>1086</v>
      </c>
      <c r="D246" s="112" t="s">
        <v>1087</v>
      </c>
      <c r="E246" s="105" t="s">
        <v>810</v>
      </c>
      <c r="F246" s="113"/>
      <c r="G246" s="121">
        <v>0.252</v>
      </c>
      <c r="H246" s="108"/>
    </row>
    <row r="247" spans="1:8" ht="51">
      <c r="A247" s="109" t="s">
        <v>501</v>
      </c>
      <c r="B247" s="110"/>
      <c r="C247" s="111" t="s">
        <v>1088</v>
      </c>
      <c r="D247" s="105" t="s">
        <v>706</v>
      </c>
      <c r="E247" s="105" t="s">
        <v>707</v>
      </c>
      <c r="F247" s="113"/>
      <c r="G247" s="114">
        <v>0.172</v>
      </c>
      <c r="H247" s="108">
        <v>0.17</v>
      </c>
    </row>
    <row r="248" spans="1:8" ht="25.5">
      <c r="A248" s="109" t="s">
        <v>503</v>
      </c>
      <c r="B248" s="110"/>
      <c r="C248" s="111" t="s">
        <v>1089</v>
      </c>
      <c r="D248" s="112" t="s">
        <v>716</v>
      </c>
      <c r="E248" s="105" t="s">
        <v>717</v>
      </c>
      <c r="F248" s="113"/>
      <c r="G248" s="114">
        <v>0.143</v>
      </c>
      <c r="H248" s="108">
        <v>0.3</v>
      </c>
    </row>
    <row r="249" spans="1:8" ht="76.5">
      <c r="A249" s="109" t="s">
        <v>505</v>
      </c>
      <c r="B249" s="110" t="s">
        <v>1090</v>
      </c>
      <c r="C249" s="111" t="s">
        <v>1091</v>
      </c>
      <c r="D249" s="112" t="s">
        <v>880</v>
      </c>
      <c r="E249" s="105" t="s">
        <v>707</v>
      </c>
      <c r="F249" s="113"/>
      <c r="G249" s="114">
        <v>0.244</v>
      </c>
      <c r="H249" s="108" t="s">
        <v>1092</v>
      </c>
    </row>
    <row r="250" spans="1:8" ht="25.5">
      <c r="A250" s="109" t="s">
        <v>1093</v>
      </c>
      <c r="B250" s="110"/>
      <c r="C250" s="111" t="s">
        <v>1094</v>
      </c>
      <c r="D250" s="112" t="s">
        <v>716</v>
      </c>
      <c r="E250" s="105" t="s">
        <v>717</v>
      </c>
      <c r="F250" s="113"/>
      <c r="G250" s="114">
        <v>0.221</v>
      </c>
      <c r="H250" s="108">
        <v>0.2</v>
      </c>
    </row>
    <row r="251" spans="1:8" ht="63.75">
      <c r="A251" s="109" t="s">
        <v>509</v>
      </c>
      <c r="B251" s="110" t="s">
        <v>1095</v>
      </c>
      <c r="C251" s="111" t="s">
        <v>1096</v>
      </c>
      <c r="D251" s="112" t="s">
        <v>1097</v>
      </c>
      <c r="E251" s="105" t="s">
        <v>707</v>
      </c>
      <c r="F251" s="113"/>
      <c r="G251" s="114">
        <v>0.772</v>
      </c>
      <c r="H251" s="108" t="s">
        <v>1098</v>
      </c>
    </row>
    <row r="252" spans="1:8" ht="25.5">
      <c r="A252" s="109" t="s">
        <v>511</v>
      </c>
      <c r="B252" s="110"/>
      <c r="C252" s="111" t="s">
        <v>1099</v>
      </c>
      <c r="D252" s="112" t="s">
        <v>716</v>
      </c>
      <c r="E252" s="105" t="s">
        <v>717</v>
      </c>
      <c r="F252" s="113"/>
      <c r="G252" s="114">
        <v>0.1</v>
      </c>
      <c r="H252" s="108">
        <v>0.3</v>
      </c>
    </row>
    <row r="253" spans="1:8" ht="25.5">
      <c r="A253" s="109" t="s">
        <v>513</v>
      </c>
      <c r="B253" s="110" t="s">
        <v>1100</v>
      </c>
      <c r="C253" s="111" t="s">
        <v>1101</v>
      </c>
      <c r="D253" s="112" t="s">
        <v>716</v>
      </c>
      <c r="E253" s="105" t="s">
        <v>717</v>
      </c>
      <c r="F253" s="113"/>
      <c r="G253" s="114">
        <v>0.413</v>
      </c>
      <c r="H253" s="108">
        <v>0.4</v>
      </c>
    </row>
    <row r="254" spans="1:8" ht="56.25" customHeight="1">
      <c r="A254" s="109" t="s">
        <v>515</v>
      </c>
      <c r="B254" s="110" t="s">
        <v>792</v>
      </c>
      <c r="C254" s="111" t="s">
        <v>1102</v>
      </c>
      <c r="D254" s="105" t="s">
        <v>706</v>
      </c>
      <c r="E254" s="105" t="s">
        <v>707</v>
      </c>
      <c r="F254" s="113"/>
      <c r="G254" s="114">
        <v>0.38</v>
      </c>
      <c r="H254" s="108">
        <v>0.28</v>
      </c>
    </row>
    <row r="255" spans="1:8" ht="25.5">
      <c r="A255" s="109" t="s">
        <v>517</v>
      </c>
      <c r="B255" s="110"/>
      <c r="C255" s="111" t="s">
        <v>1103</v>
      </c>
      <c r="D255" s="112" t="s">
        <v>716</v>
      </c>
      <c r="E255" s="105" t="s">
        <v>717</v>
      </c>
      <c r="F255" s="113"/>
      <c r="G255" s="114">
        <v>0.601</v>
      </c>
      <c r="H255" s="108">
        <v>0.3</v>
      </c>
    </row>
    <row r="256" spans="1:8" ht="51">
      <c r="A256" s="109" t="s">
        <v>519</v>
      </c>
      <c r="B256" s="110" t="s">
        <v>788</v>
      </c>
      <c r="C256" s="111" t="s">
        <v>1104</v>
      </c>
      <c r="D256" s="105" t="s">
        <v>706</v>
      </c>
      <c r="E256" s="105" t="s">
        <v>707</v>
      </c>
      <c r="F256" s="113"/>
      <c r="G256" s="114">
        <v>0.449</v>
      </c>
      <c r="H256" s="108">
        <v>0.42</v>
      </c>
    </row>
    <row r="257" spans="1:8" ht="25.5">
      <c r="A257" s="126" t="s">
        <v>521</v>
      </c>
      <c r="B257" s="127"/>
      <c r="C257" s="128" t="s">
        <v>1105</v>
      </c>
      <c r="D257" s="129" t="s">
        <v>716</v>
      </c>
      <c r="E257" s="130" t="s">
        <v>717</v>
      </c>
      <c r="F257" s="131"/>
      <c r="G257" s="132">
        <v>0.322</v>
      </c>
      <c r="H257" s="108">
        <v>0.4</v>
      </c>
    </row>
    <row r="258" spans="1:8" ht="51">
      <c r="A258" s="109" t="s">
        <v>523</v>
      </c>
      <c r="B258" s="110"/>
      <c r="C258" s="111" t="s">
        <v>1106</v>
      </c>
      <c r="D258" s="105" t="s">
        <v>706</v>
      </c>
      <c r="E258" s="105" t="s">
        <v>707</v>
      </c>
      <c r="F258" s="113"/>
      <c r="G258" s="114">
        <v>0.213</v>
      </c>
      <c r="H258" s="108">
        <v>0.23</v>
      </c>
    </row>
    <row r="259" spans="1:8" ht="25.5">
      <c r="A259" s="109" t="s">
        <v>525</v>
      </c>
      <c r="B259" s="110"/>
      <c r="C259" s="111" t="s">
        <v>1107</v>
      </c>
      <c r="D259" s="112" t="s">
        <v>713</v>
      </c>
      <c r="E259" s="105" t="s">
        <v>714</v>
      </c>
      <c r="F259" s="113"/>
      <c r="G259" s="114">
        <v>0.155</v>
      </c>
      <c r="H259" s="108">
        <v>0.12</v>
      </c>
    </row>
    <row r="260" spans="1:8" ht="51">
      <c r="A260" s="109" t="s">
        <v>527</v>
      </c>
      <c r="B260" s="110" t="s">
        <v>871</v>
      </c>
      <c r="C260" s="111" t="s">
        <v>1108</v>
      </c>
      <c r="D260" s="105" t="s">
        <v>706</v>
      </c>
      <c r="E260" s="105" t="s">
        <v>707</v>
      </c>
      <c r="F260" s="113"/>
      <c r="G260" s="114">
        <v>0.208</v>
      </c>
      <c r="H260" s="108">
        <v>0.18</v>
      </c>
    </row>
    <row r="261" spans="1:8" ht="51">
      <c r="A261" s="109" t="s">
        <v>529</v>
      </c>
      <c r="B261" s="110" t="s">
        <v>1109</v>
      </c>
      <c r="C261" s="111" t="s">
        <v>1110</v>
      </c>
      <c r="D261" s="105" t="s">
        <v>706</v>
      </c>
      <c r="E261" s="105" t="s">
        <v>707</v>
      </c>
      <c r="F261" s="113"/>
      <c r="G261" s="114">
        <v>0.228</v>
      </c>
      <c r="H261" s="108">
        <v>0.23</v>
      </c>
    </row>
    <row r="262" spans="1:8" ht="38.25">
      <c r="A262" s="109" t="s">
        <v>531</v>
      </c>
      <c r="B262" s="110" t="s">
        <v>1111</v>
      </c>
      <c r="C262" s="111" t="s">
        <v>1112</v>
      </c>
      <c r="D262" s="112" t="s">
        <v>744</v>
      </c>
      <c r="E262" s="105" t="s">
        <v>707</v>
      </c>
      <c r="F262" s="113"/>
      <c r="G262" s="114">
        <v>0.299</v>
      </c>
      <c r="H262" s="108">
        <v>0.25</v>
      </c>
    </row>
    <row r="263" spans="1:8" ht="25.5">
      <c r="A263" s="109" t="s">
        <v>1113</v>
      </c>
      <c r="B263" s="110"/>
      <c r="C263" s="111" t="s">
        <v>1114</v>
      </c>
      <c r="D263" s="112" t="s">
        <v>716</v>
      </c>
      <c r="E263" s="105" t="s">
        <v>717</v>
      </c>
      <c r="F263" s="113"/>
      <c r="G263" s="114">
        <v>0.124</v>
      </c>
      <c r="H263" s="108">
        <v>0.2</v>
      </c>
    </row>
    <row r="264" spans="1:8" ht="51">
      <c r="A264" s="115" t="s">
        <v>533</v>
      </c>
      <c r="B264" s="124"/>
      <c r="C264" s="116" t="s">
        <v>1115</v>
      </c>
      <c r="D264" s="105" t="s">
        <v>706</v>
      </c>
      <c r="E264" s="105" t="s">
        <v>707</v>
      </c>
      <c r="F264" s="113"/>
      <c r="G264" s="117">
        <v>0.14</v>
      </c>
      <c r="H264" s="108">
        <v>0.12</v>
      </c>
    </row>
    <row r="265" spans="1:8" ht="51">
      <c r="A265" s="109" t="s">
        <v>538</v>
      </c>
      <c r="B265" s="110" t="s">
        <v>1116</v>
      </c>
      <c r="C265" s="111" t="s">
        <v>1117</v>
      </c>
      <c r="D265" s="105" t="s">
        <v>706</v>
      </c>
      <c r="E265" s="105" t="s">
        <v>707</v>
      </c>
      <c r="F265" s="113"/>
      <c r="G265" s="114">
        <v>1.024</v>
      </c>
      <c r="H265" s="108">
        <v>0.85</v>
      </c>
    </row>
    <row r="266" spans="1:8" ht="25.5">
      <c r="A266" s="109" t="s">
        <v>535</v>
      </c>
      <c r="B266" s="110"/>
      <c r="C266" s="111" t="s">
        <v>1118</v>
      </c>
      <c r="D266" s="112" t="s">
        <v>740</v>
      </c>
      <c r="E266" s="105" t="s">
        <v>741</v>
      </c>
      <c r="F266" s="113"/>
      <c r="G266" s="114">
        <v>0.499</v>
      </c>
      <c r="H266" s="108">
        <v>0.5</v>
      </c>
    </row>
    <row r="267" spans="1:8" ht="25.5">
      <c r="A267" s="109" t="s">
        <v>540</v>
      </c>
      <c r="B267" s="110" t="s">
        <v>1119</v>
      </c>
      <c r="C267" s="111" t="s">
        <v>1120</v>
      </c>
      <c r="D267" s="112" t="s">
        <v>716</v>
      </c>
      <c r="E267" s="105" t="s">
        <v>717</v>
      </c>
      <c r="F267" s="113"/>
      <c r="G267" s="114">
        <v>0.444</v>
      </c>
      <c r="H267" s="108">
        <v>0.2</v>
      </c>
    </row>
    <row r="268" spans="1:8" ht="51">
      <c r="A268" s="109" t="s">
        <v>542</v>
      </c>
      <c r="B268" s="110"/>
      <c r="C268" s="111" t="s">
        <v>1121</v>
      </c>
      <c r="D268" s="105" t="s">
        <v>706</v>
      </c>
      <c r="E268" s="105" t="s">
        <v>707</v>
      </c>
      <c r="F268" s="113"/>
      <c r="G268" s="114">
        <v>0.177</v>
      </c>
      <c r="H268" s="108">
        <v>0.1</v>
      </c>
    </row>
    <row r="269" spans="1:8" ht="38.25">
      <c r="A269" s="109" t="s">
        <v>544</v>
      </c>
      <c r="B269" s="110"/>
      <c r="C269" s="111" t="s">
        <v>1122</v>
      </c>
      <c r="D269" s="112" t="s">
        <v>744</v>
      </c>
      <c r="E269" s="105" t="s">
        <v>707</v>
      </c>
      <c r="F269" s="113"/>
      <c r="G269" s="114">
        <v>0.198</v>
      </c>
      <c r="H269" s="108">
        <v>0.25</v>
      </c>
    </row>
    <row r="270" spans="1:8" ht="25.5">
      <c r="A270" s="109" t="s">
        <v>546</v>
      </c>
      <c r="B270" s="147"/>
      <c r="C270" s="148" t="s">
        <v>1123</v>
      </c>
      <c r="D270" s="112" t="s">
        <v>716</v>
      </c>
      <c r="E270" s="105" t="s">
        <v>717</v>
      </c>
      <c r="F270" s="113"/>
      <c r="G270" s="114">
        <v>0.342</v>
      </c>
      <c r="H270" s="108">
        <v>0.35</v>
      </c>
    </row>
    <row r="271" spans="1:8" ht="51">
      <c r="A271" s="109" t="s">
        <v>548</v>
      </c>
      <c r="B271" s="110" t="s">
        <v>1124</v>
      </c>
      <c r="C271" s="111" t="s">
        <v>1125</v>
      </c>
      <c r="D271" s="105" t="s">
        <v>706</v>
      </c>
      <c r="E271" s="105" t="s">
        <v>707</v>
      </c>
      <c r="F271" s="113"/>
      <c r="G271" s="114">
        <v>0.205</v>
      </c>
      <c r="H271" s="108">
        <v>0.22</v>
      </c>
    </row>
    <row r="272" spans="1:8" ht="25.5">
      <c r="A272" s="109" t="s">
        <v>1126</v>
      </c>
      <c r="B272" s="103" t="s">
        <v>923</v>
      </c>
      <c r="C272" s="104" t="s">
        <v>1127</v>
      </c>
      <c r="D272" s="112" t="s">
        <v>716</v>
      </c>
      <c r="E272" s="105" t="s">
        <v>717</v>
      </c>
      <c r="F272" s="113"/>
      <c r="G272" s="114">
        <v>0.246</v>
      </c>
      <c r="H272" s="108">
        <v>0.3</v>
      </c>
    </row>
    <row r="273" spans="1:8" ht="25.5">
      <c r="A273" s="109" t="s">
        <v>550</v>
      </c>
      <c r="B273" s="110" t="s">
        <v>1128</v>
      </c>
      <c r="C273" s="111" t="s">
        <v>1129</v>
      </c>
      <c r="D273" s="112" t="s">
        <v>716</v>
      </c>
      <c r="E273" s="105" t="s">
        <v>717</v>
      </c>
      <c r="F273" s="113"/>
      <c r="G273" s="114">
        <v>0.427</v>
      </c>
      <c r="H273" s="108">
        <v>0.2</v>
      </c>
    </row>
    <row r="274" spans="1:8" ht="51">
      <c r="A274" s="109" t="s">
        <v>552</v>
      </c>
      <c r="B274" s="110"/>
      <c r="C274" s="111" t="s">
        <v>1130</v>
      </c>
      <c r="D274" s="105" t="s">
        <v>706</v>
      </c>
      <c r="E274" s="105" t="s">
        <v>707</v>
      </c>
      <c r="F274" s="113"/>
      <c r="G274" s="114">
        <v>0.072</v>
      </c>
      <c r="H274" s="108">
        <v>0.06</v>
      </c>
    </row>
    <row r="275" spans="1:8" ht="51">
      <c r="A275" s="109" t="s">
        <v>554</v>
      </c>
      <c r="B275" s="110"/>
      <c r="C275" s="111" t="s">
        <v>1131</v>
      </c>
      <c r="D275" s="105" t="s">
        <v>706</v>
      </c>
      <c r="E275" s="105" t="s">
        <v>707</v>
      </c>
      <c r="F275" s="113"/>
      <c r="G275" s="114">
        <v>0.508</v>
      </c>
      <c r="H275" s="108">
        <v>0.32</v>
      </c>
    </row>
    <row r="276" spans="1:8" ht="51">
      <c r="A276" s="109" t="s">
        <v>556</v>
      </c>
      <c r="B276" s="110"/>
      <c r="C276" s="111" t="s">
        <v>1132</v>
      </c>
      <c r="D276" s="105" t="s">
        <v>706</v>
      </c>
      <c r="E276" s="105" t="s">
        <v>707</v>
      </c>
      <c r="F276" s="113"/>
      <c r="G276" s="114">
        <v>0.471</v>
      </c>
      <c r="H276" s="108">
        <v>0.49</v>
      </c>
    </row>
    <row r="277" spans="1:8" ht="51">
      <c r="A277" s="109" t="s">
        <v>558</v>
      </c>
      <c r="B277" s="110" t="s">
        <v>1133</v>
      </c>
      <c r="C277" s="111" t="s">
        <v>1134</v>
      </c>
      <c r="D277" s="105" t="s">
        <v>706</v>
      </c>
      <c r="E277" s="105" t="s">
        <v>707</v>
      </c>
      <c r="F277" s="113"/>
      <c r="G277" s="114">
        <v>0.379</v>
      </c>
      <c r="H277" s="108">
        <v>0.28</v>
      </c>
    </row>
    <row r="278" spans="1:8" ht="25.5">
      <c r="A278" s="109" t="s">
        <v>560</v>
      </c>
      <c r="B278" s="110" t="s">
        <v>1135</v>
      </c>
      <c r="C278" s="111" t="s">
        <v>1136</v>
      </c>
      <c r="D278" s="112" t="s">
        <v>713</v>
      </c>
      <c r="E278" s="105" t="s">
        <v>714</v>
      </c>
      <c r="F278" s="113"/>
      <c r="G278" s="114">
        <v>0.231</v>
      </c>
      <c r="H278" s="108">
        <v>0.4</v>
      </c>
    </row>
    <row r="279" spans="1:8" ht="63.75">
      <c r="A279" s="109" t="s">
        <v>562</v>
      </c>
      <c r="B279" s="110"/>
      <c r="C279" s="111" t="s">
        <v>1137</v>
      </c>
      <c r="D279" s="112" t="s">
        <v>1138</v>
      </c>
      <c r="E279" s="105" t="s">
        <v>838</v>
      </c>
      <c r="F279" s="113"/>
      <c r="G279" s="114">
        <v>0.307</v>
      </c>
      <c r="H279" s="108" t="s">
        <v>1139</v>
      </c>
    </row>
    <row r="280" spans="1:8" ht="51">
      <c r="A280" s="109" t="s">
        <v>564</v>
      </c>
      <c r="B280" s="110" t="s">
        <v>1077</v>
      </c>
      <c r="C280" s="111" t="s">
        <v>1140</v>
      </c>
      <c r="D280" s="105" t="s">
        <v>706</v>
      </c>
      <c r="E280" s="105" t="s">
        <v>707</v>
      </c>
      <c r="F280" s="113"/>
      <c r="G280" s="114">
        <v>0.402</v>
      </c>
      <c r="H280" s="108">
        <v>0.33</v>
      </c>
    </row>
    <row r="281" spans="1:8" ht="25.5">
      <c r="A281" s="109" t="s">
        <v>1141</v>
      </c>
      <c r="B281" s="110"/>
      <c r="C281" s="111" t="s">
        <v>1142</v>
      </c>
      <c r="D281" s="112" t="s">
        <v>716</v>
      </c>
      <c r="E281" s="105" t="s">
        <v>717</v>
      </c>
      <c r="F281" s="113"/>
      <c r="G281" s="114">
        <v>0.111</v>
      </c>
      <c r="H281" s="108">
        <v>0.2</v>
      </c>
    </row>
    <row r="282" spans="1:8" ht="25.5">
      <c r="A282" s="109"/>
      <c r="B282" s="110" t="s">
        <v>745</v>
      </c>
      <c r="C282" s="111" t="s">
        <v>1143</v>
      </c>
      <c r="D282" s="112" t="s">
        <v>721</v>
      </c>
      <c r="E282" s="105" t="s">
        <v>722</v>
      </c>
      <c r="F282" s="113"/>
      <c r="G282" s="114">
        <v>0.08</v>
      </c>
      <c r="H282" s="108"/>
    </row>
    <row r="283" spans="1:8" ht="25.5">
      <c r="A283" s="109" t="s">
        <v>566</v>
      </c>
      <c r="B283" s="110"/>
      <c r="C283" s="111" t="s">
        <v>1144</v>
      </c>
      <c r="D283" s="112" t="s">
        <v>713</v>
      </c>
      <c r="E283" s="105" t="s">
        <v>714</v>
      </c>
      <c r="F283" s="113"/>
      <c r="G283" s="114">
        <v>0.184</v>
      </c>
      <c r="H283" s="108">
        <v>0.3</v>
      </c>
    </row>
    <row r="284" spans="1:8" ht="51">
      <c r="A284" s="109" t="s">
        <v>568</v>
      </c>
      <c r="B284" s="110"/>
      <c r="C284" s="111" t="s">
        <v>1145</v>
      </c>
      <c r="D284" s="105" t="s">
        <v>706</v>
      </c>
      <c r="E284" s="105" t="s">
        <v>707</v>
      </c>
      <c r="F284" s="113"/>
      <c r="G284" s="114">
        <v>0.163</v>
      </c>
      <c r="H284" s="108">
        <v>0.14</v>
      </c>
    </row>
    <row r="285" spans="1:8" ht="25.5">
      <c r="A285" s="109" t="s">
        <v>570</v>
      </c>
      <c r="B285" s="110"/>
      <c r="C285" s="111" t="s">
        <v>1146</v>
      </c>
      <c r="D285" s="112" t="s">
        <v>716</v>
      </c>
      <c r="E285" s="105" t="s">
        <v>717</v>
      </c>
      <c r="F285" s="113"/>
      <c r="G285" s="114">
        <v>0.094</v>
      </c>
      <c r="H285" s="108">
        <v>0.2</v>
      </c>
    </row>
    <row r="286" spans="1:8" ht="51">
      <c r="A286" s="109" t="s">
        <v>572</v>
      </c>
      <c r="B286" s="110"/>
      <c r="C286" s="111" t="s">
        <v>1147</v>
      </c>
      <c r="D286" s="105" t="s">
        <v>706</v>
      </c>
      <c r="E286" s="105" t="s">
        <v>707</v>
      </c>
      <c r="F286" s="113"/>
      <c r="G286" s="114">
        <v>0.154</v>
      </c>
      <c r="H286" s="108">
        <v>0.14</v>
      </c>
    </row>
    <row r="287" spans="1:8" ht="51">
      <c r="A287" s="115" t="s">
        <v>574</v>
      </c>
      <c r="B287" s="124" t="s">
        <v>1148</v>
      </c>
      <c r="C287" s="116" t="s">
        <v>1149</v>
      </c>
      <c r="D287" s="140" t="s">
        <v>706</v>
      </c>
      <c r="E287" s="13" t="s">
        <v>707</v>
      </c>
      <c r="F287" s="141"/>
      <c r="G287" s="117">
        <v>0.171</v>
      </c>
      <c r="H287" s="142">
        <v>0.18</v>
      </c>
    </row>
    <row r="288" spans="1:8" ht="51">
      <c r="A288" s="109" t="s">
        <v>576</v>
      </c>
      <c r="B288" s="110"/>
      <c r="C288" s="111" t="s">
        <v>1150</v>
      </c>
      <c r="D288" s="112" t="s">
        <v>706</v>
      </c>
      <c r="E288" s="105" t="s">
        <v>707</v>
      </c>
      <c r="F288" s="113"/>
      <c r="G288" s="114">
        <v>0.082</v>
      </c>
      <c r="H288" s="108">
        <v>0.18</v>
      </c>
    </row>
    <row r="289" spans="1:8" ht="25.5">
      <c r="A289" s="109" t="s">
        <v>578</v>
      </c>
      <c r="B289" s="110"/>
      <c r="C289" s="111" t="s">
        <v>1151</v>
      </c>
      <c r="D289" s="112" t="s">
        <v>716</v>
      </c>
      <c r="E289" s="105" t="s">
        <v>717</v>
      </c>
      <c r="F289" s="113"/>
      <c r="G289" s="114">
        <v>0.249</v>
      </c>
      <c r="H289" s="108">
        <v>0.26</v>
      </c>
    </row>
    <row r="290" spans="1:8" ht="51">
      <c r="A290" s="109" t="s">
        <v>580</v>
      </c>
      <c r="B290" s="110"/>
      <c r="C290" s="111" t="s">
        <v>1152</v>
      </c>
      <c r="D290" s="112" t="s">
        <v>706</v>
      </c>
      <c r="E290" s="105" t="s">
        <v>707</v>
      </c>
      <c r="F290" s="113"/>
      <c r="G290" s="114">
        <v>0.14</v>
      </c>
      <c r="H290" s="108">
        <v>0.12</v>
      </c>
    </row>
    <row r="291" spans="1:8" ht="25.5">
      <c r="A291" s="109" t="s">
        <v>582</v>
      </c>
      <c r="B291" s="110"/>
      <c r="C291" s="111" t="s">
        <v>1153</v>
      </c>
      <c r="D291" s="112" t="s">
        <v>716</v>
      </c>
      <c r="E291" s="105" t="s">
        <v>717</v>
      </c>
      <c r="F291" s="113"/>
      <c r="G291" s="114">
        <v>0.245</v>
      </c>
      <c r="H291" s="108">
        <v>0.2</v>
      </c>
    </row>
    <row r="292" spans="1:8" ht="25.5">
      <c r="A292" s="109" t="s">
        <v>584</v>
      </c>
      <c r="B292" s="110"/>
      <c r="C292" s="111" t="s">
        <v>1154</v>
      </c>
      <c r="D292" s="112" t="s">
        <v>716</v>
      </c>
      <c r="E292" s="105" t="s">
        <v>717</v>
      </c>
      <c r="F292" s="113"/>
      <c r="G292" s="114">
        <v>0.579</v>
      </c>
      <c r="H292" s="108">
        <v>0.5</v>
      </c>
    </row>
    <row r="293" spans="1:8" ht="25.5">
      <c r="A293" s="109" t="s">
        <v>586</v>
      </c>
      <c r="B293" s="110"/>
      <c r="C293" s="111" t="s">
        <v>1155</v>
      </c>
      <c r="D293" s="112" t="s">
        <v>716</v>
      </c>
      <c r="E293" s="105" t="s">
        <v>717</v>
      </c>
      <c r="F293" s="113"/>
      <c r="G293" s="114">
        <v>0.236</v>
      </c>
      <c r="H293" s="108">
        <v>0.2</v>
      </c>
    </row>
    <row r="294" spans="1:8" ht="25.5">
      <c r="A294" s="109" t="s">
        <v>588</v>
      </c>
      <c r="B294" s="110"/>
      <c r="C294" s="111" t="s">
        <v>1156</v>
      </c>
      <c r="D294" s="112" t="s">
        <v>716</v>
      </c>
      <c r="E294" s="105" t="s">
        <v>717</v>
      </c>
      <c r="F294" s="113"/>
      <c r="G294" s="114">
        <v>0.089</v>
      </c>
      <c r="H294" s="108">
        <v>0.2</v>
      </c>
    </row>
    <row r="295" spans="1:8" ht="51">
      <c r="A295" s="109" t="s">
        <v>590</v>
      </c>
      <c r="B295" s="110" t="s">
        <v>960</v>
      </c>
      <c r="C295" s="111" t="s">
        <v>1157</v>
      </c>
      <c r="D295" s="112" t="s">
        <v>706</v>
      </c>
      <c r="E295" s="105" t="s">
        <v>707</v>
      </c>
      <c r="F295" s="113"/>
      <c r="G295" s="114">
        <v>0.847</v>
      </c>
      <c r="H295" s="108">
        <v>0.41</v>
      </c>
    </row>
    <row r="296" spans="1:8" ht="51">
      <c r="A296" s="109" t="s">
        <v>592</v>
      </c>
      <c r="B296" s="110" t="s">
        <v>1158</v>
      </c>
      <c r="C296" s="111" t="s">
        <v>1159</v>
      </c>
      <c r="D296" s="112" t="s">
        <v>706</v>
      </c>
      <c r="E296" s="105" t="s">
        <v>707</v>
      </c>
      <c r="F296" s="113"/>
      <c r="G296" s="114">
        <v>0.195</v>
      </c>
      <c r="H296" s="108">
        <v>0.12</v>
      </c>
    </row>
    <row r="297" spans="1:8" ht="63.75">
      <c r="A297" s="109" t="s">
        <v>594</v>
      </c>
      <c r="B297" s="110"/>
      <c r="C297" s="111" t="s">
        <v>1160</v>
      </c>
      <c r="D297" s="112" t="s">
        <v>740</v>
      </c>
      <c r="E297" s="105" t="s">
        <v>741</v>
      </c>
      <c r="F297" s="113"/>
      <c r="G297" s="114">
        <v>0.167</v>
      </c>
      <c r="H297" s="108">
        <v>0.15</v>
      </c>
    </row>
    <row r="298" spans="1:8" ht="51">
      <c r="A298" s="109" t="s">
        <v>596</v>
      </c>
      <c r="B298" s="110"/>
      <c r="C298" s="111" t="s">
        <v>1161</v>
      </c>
      <c r="D298" s="112" t="s">
        <v>706</v>
      </c>
      <c r="E298" s="105" t="s">
        <v>707</v>
      </c>
      <c r="F298" s="113"/>
      <c r="G298" s="114">
        <v>0.404</v>
      </c>
      <c r="H298" s="108">
        <v>0.36</v>
      </c>
    </row>
    <row r="299" spans="1:8" ht="51">
      <c r="A299" s="109" t="s">
        <v>1162</v>
      </c>
      <c r="B299" s="110"/>
      <c r="C299" s="111" t="s">
        <v>1163</v>
      </c>
      <c r="D299" s="105" t="s">
        <v>706</v>
      </c>
      <c r="E299" s="105" t="s">
        <v>707</v>
      </c>
      <c r="F299" s="113"/>
      <c r="G299" s="114">
        <v>0.049</v>
      </c>
      <c r="H299" s="108">
        <v>0.07</v>
      </c>
    </row>
    <row r="300" spans="1:8" ht="51">
      <c r="A300" s="109" t="s">
        <v>598</v>
      </c>
      <c r="B300" s="110"/>
      <c r="C300" s="111" t="s">
        <v>1164</v>
      </c>
      <c r="D300" s="105" t="s">
        <v>706</v>
      </c>
      <c r="E300" s="105" t="s">
        <v>707</v>
      </c>
      <c r="F300" s="113"/>
      <c r="G300" s="114">
        <v>0.224</v>
      </c>
      <c r="H300" s="108">
        <v>0.18</v>
      </c>
    </row>
    <row r="301" spans="1:8" ht="51">
      <c r="A301" s="109" t="s">
        <v>600</v>
      </c>
      <c r="B301" s="110"/>
      <c r="C301" s="111" t="s">
        <v>1165</v>
      </c>
      <c r="D301" s="105" t="s">
        <v>706</v>
      </c>
      <c r="E301" s="105" t="s">
        <v>707</v>
      </c>
      <c r="F301" s="113"/>
      <c r="G301" s="114">
        <v>0.446</v>
      </c>
      <c r="H301" s="108">
        <v>0.26</v>
      </c>
    </row>
    <row r="302" spans="1:8" ht="25.5">
      <c r="A302" s="109"/>
      <c r="B302" s="110"/>
      <c r="C302" s="111" t="s">
        <v>1166</v>
      </c>
      <c r="D302" s="112" t="s">
        <v>721</v>
      </c>
      <c r="E302" s="105" t="s">
        <v>722</v>
      </c>
      <c r="F302" s="113"/>
      <c r="G302" s="114">
        <v>0.231</v>
      </c>
      <c r="H302" s="108"/>
    </row>
    <row r="303" spans="1:8" ht="25.5">
      <c r="A303" s="118"/>
      <c r="B303" s="119"/>
      <c r="C303" s="120" t="s">
        <v>1167</v>
      </c>
      <c r="D303" s="140" t="s">
        <v>797</v>
      </c>
      <c r="E303" s="13" t="s">
        <v>798</v>
      </c>
      <c r="F303" s="113"/>
      <c r="G303" s="121"/>
      <c r="H303" s="108">
        <v>0.46</v>
      </c>
    </row>
    <row r="304" spans="1:8" ht="51">
      <c r="A304" s="109" t="s">
        <v>606</v>
      </c>
      <c r="B304" s="110"/>
      <c r="C304" s="111" t="s">
        <v>1168</v>
      </c>
      <c r="D304" s="105" t="s">
        <v>706</v>
      </c>
      <c r="E304" s="105" t="s">
        <v>707</v>
      </c>
      <c r="F304" s="113"/>
      <c r="G304" s="114">
        <v>1.544</v>
      </c>
      <c r="H304" s="108">
        <v>1.4</v>
      </c>
    </row>
    <row r="305" spans="1:8" ht="38.25">
      <c r="A305" s="109" t="s">
        <v>1169</v>
      </c>
      <c r="B305" s="110"/>
      <c r="C305" s="111" t="s">
        <v>1170</v>
      </c>
      <c r="D305" s="112" t="s">
        <v>744</v>
      </c>
      <c r="E305" s="105" t="s">
        <v>707</v>
      </c>
      <c r="F305" s="113"/>
      <c r="G305" s="114">
        <v>0.085</v>
      </c>
      <c r="H305" s="108">
        <v>0.1</v>
      </c>
    </row>
    <row r="306" spans="1:8" ht="38.25">
      <c r="A306" s="109" t="s">
        <v>609</v>
      </c>
      <c r="B306" s="110"/>
      <c r="C306" s="111" t="s">
        <v>1171</v>
      </c>
      <c r="D306" s="112" t="s">
        <v>744</v>
      </c>
      <c r="E306" s="105" t="s">
        <v>707</v>
      </c>
      <c r="F306" s="113"/>
      <c r="G306" s="114">
        <v>0.56</v>
      </c>
      <c r="H306" s="108">
        <v>0.5</v>
      </c>
    </row>
    <row r="307" spans="1:8" ht="25.5">
      <c r="A307" s="109" t="s">
        <v>611</v>
      </c>
      <c r="B307" s="110"/>
      <c r="C307" s="111" t="s">
        <v>1172</v>
      </c>
      <c r="D307" s="112" t="s">
        <v>716</v>
      </c>
      <c r="E307" s="105" t="s">
        <v>717</v>
      </c>
      <c r="F307" s="113"/>
      <c r="G307" s="114">
        <v>0.076</v>
      </c>
      <c r="H307" s="108">
        <v>0.1</v>
      </c>
    </row>
    <row r="308" spans="1:8" ht="38.25">
      <c r="A308" s="109" t="s">
        <v>613</v>
      </c>
      <c r="B308" s="110"/>
      <c r="C308" s="111" t="s">
        <v>1173</v>
      </c>
      <c r="D308" s="112" t="s">
        <v>764</v>
      </c>
      <c r="E308" s="105" t="s">
        <v>707</v>
      </c>
      <c r="F308" s="113"/>
      <c r="G308" s="114">
        <v>0.174</v>
      </c>
      <c r="H308" s="108">
        <v>0.1</v>
      </c>
    </row>
    <row r="309" spans="1:8" ht="51">
      <c r="A309" s="109" t="s">
        <v>615</v>
      </c>
      <c r="B309" s="110"/>
      <c r="C309" s="111" t="s">
        <v>1174</v>
      </c>
      <c r="D309" s="105" t="s">
        <v>706</v>
      </c>
      <c r="E309" s="105" t="s">
        <v>707</v>
      </c>
      <c r="F309" s="113"/>
      <c r="G309" s="114">
        <v>0.248</v>
      </c>
      <c r="H309" s="108">
        <v>0.2</v>
      </c>
    </row>
    <row r="310" spans="1:8" ht="51">
      <c r="A310" s="109" t="s">
        <v>617</v>
      </c>
      <c r="B310" s="110"/>
      <c r="C310" s="111" t="s">
        <v>1175</v>
      </c>
      <c r="D310" s="105" t="s">
        <v>706</v>
      </c>
      <c r="E310" s="105" t="s">
        <v>707</v>
      </c>
      <c r="F310" s="113"/>
      <c r="G310" s="114">
        <v>0.115</v>
      </c>
      <c r="H310" s="108">
        <v>0.16</v>
      </c>
    </row>
    <row r="311" spans="1:8" ht="25.5">
      <c r="A311" s="109" t="s">
        <v>1176</v>
      </c>
      <c r="B311" s="110"/>
      <c r="C311" s="111" t="s">
        <v>1177</v>
      </c>
      <c r="D311" s="112" t="s">
        <v>716</v>
      </c>
      <c r="E311" s="105" t="s">
        <v>717</v>
      </c>
      <c r="F311" s="113"/>
      <c r="G311" s="114">
        <v>0.801</v>
      </c>
      <c r="H311" s="108">
        <v>0.3</v>
      </c>
    </row>
    <row r="312" spans="1:8" ht="25.5">
      <c r="A312" s="109" t="s">
        <v>1178</v>
      </c>
      <c r="B312" s="110" t="s">
        <v>768</v>
      </c>
      <c r="C312" s="111" t="s">
        <v>1179</v>
      </c>
      <c r="D312" s="112" t="s">
        <v>716</v>
      </c>
      <c r="E312" s="105" t="s">
        <v>717</v>
      </c>
      <c r="F312" s="113"/>
      <c r="G312" s="114">
        <v>0.223</v>
      </c>
      <c r="H312" s="108">
        <v>0.2</v>
      </c>
    </row>
    <row r="313" spans="1:8" ht="25.5">
      <c r="A313" s="109" t="s">
        <v>619</v>
      </c>
      <c r="B313" s="110"/>
      <c r="C313" s="111" t="s">
        <v>1180</v>
      </c>
      <c r="D313" s="112" t="s">
        <v>716</v>
      </c>
      <c r="E313" s="105" t="s">
        <v>717</v>
      </c>
      <c r="F313" s="113"/>
      <c r="G313" s="114">
        <v>0.091</v>
      </c>
      <c r="H313" s="108">
        <v>0.2</v>
      </c>
    </row>
    <row r="314" spans="1:8" ht="51">
      <c r="A314" s="109" t="s">
        <v>621</v>
      </c>
      <c r="B314" s="110"/>
      <c r="C314" s="111" t="s">
        <v>1181</v>
      </c>
      <c r="D314" s="105" t="s">
        <v>706</v>
      </c>
      <c r="E314" s="105" t="s">
        <v>707</v>
      </c>
      <c r="F314" s="113"/>
      <c r="G314" s="114">
        <v>2.002</v>
      </c>
      <c r="H314" s="108">
        <v>1.1</v>
      </c>
    </row>
    <row r="315" spans="1:8" ht="51">
      <c r="A315" s="109" t="s">
        <v>623</v>
      </c>
      <c r="B315" s="110" t="s">
        <v>1182</v>
      </c>
      <c r="C315" s="111" t="s">
        <v>1183</v>
      </c>
      <c r="D315" s="105" t="s">
        <v>706</v>
      </c>
      <c r="E315" s="105" t="s">
        <v>707</v>
      </c>
      <c r="F315" s="113"/>
      <c r="G315" s="114">
        <v>0.195</v>
      </c>
      <c r="H315" s="108">
        <v>0.16</v>
      </c>
    </row>
    <row r="316" spans="1:8" ht="51">
      <c r="A316" s="109" t="s">
        <v>625</v>
      </c>
      <c r="B316" s="110" t="s">
        <v>840</v>
      </c>
      <c r="C316" s="111" t="s">
        <v>1184</v>
      </c>
      <c r="D316" s="105" t="s">
        <v>706</v>
      </c>
      <c r="E316" s="105" t="s">
        <v>707</v>
      </c>
      <c r="F316" s="113"/>
      <c r="G316" s="114">
        <v>0.45</v>
      </c>
      <c r="H316" s="108">
        <v>0.4</v>
      </c>
    </row>
    <row r="317" spans="1:8" ht="25.5">
      <c r="A317" s="149" t="s">
        <v>627</v>
      </c>
      <c r="B317" s="119"/>
      <c r="C317" s="120" t="s">
        <v>1185</v>
      </c>
      <c r="D317" s="122" t="s">
        <v>716</v>
      </c>
      <c r="E317" s="13" t="s">
        <v>717</v>
      </c>
      <c r="F317" s="141"/>
      <c r="G317" s="117"/>
      <c r="H317" s="108">
        <v>0.2</v>
      </c>
    </row>
    <row r="318" spans="1:8" ht="51">
      <c r="A318" s="109" t="s">
        <v>629</v>
      </c>
      <c r="B318" s="110"/>
      <c r="C318" s="111" t="s">
        <v>1186</v>
      </c>
      <c r="D318" s="105" t="s">
        <v>706</v>
      </c>
      <c r="E318" s="105" t="s">
        <v>707</v>
      </c>
      <c r="F318" s="113"/>
      <c r="G318" s="114">
        <v>0.151</v>
      </c>
      <c r="H318" s="108">
        <v>0.16</v>
      </c>
    </row>
    <row r="319" spans="1:8" ht="51">
      <c r="A319" s="109" t="s">
        <v>631</v>
      </c>
      <c r="B319" s="110" t="s">
        <v>1077</v>
      </c>
      <c r="C319" s="111" t="s">
        <v>1187</v>
      </c>
      <c r="D319" s="105" t="s">
        <v>706</v>
      </c>
      <c r="E319" s="105" t="s">
        <v>707</v>
      </c>
      <c r="F319" s="113"/>
      <c r="G319" s="114">
        <v>0.653</v>
      </c>
      <c r="H319" s="108">
        <v>0.59</v>
      </c>
    </row>
    <row r="320" spans="1:8" ht="51">
      <c r="A320" s="109" t="s">
        <v>633</v>
      </c>
      <c r="B320" s="110" t="s">
        <v>1188</v>
      </c>
      <c r="C320" s="111" t="s">
        <v>1189</v>
      </c>
      <c r="D320" s="105" t="s">
        <v>706</v>
      </c>
      <c r="E320" s="105" t="s">
        <v>707</v>
      </c>
      <c r="F320" s="113"/>
      <c r="G320" s="114">
        <v>0.146</v>
      </c>
      <c r="H320" s="108">
        <v>0.18</v>
      </c>
    </row>
    <row r="321" spans="1:8" ht="25.5">
      <c r="A321" s="109" t="s">
        <v>1190</v>
      </c>
      <c r="B321" s="110"/>
      <c r="C321" s="111" t="s">
        <v>1191</v>
      </c>
      <c r="D321" s="112" t="s">
        <v>716</v>
      </c>
      <c r="E321" s="105" t="s">
        <v>717</v>
      </c>
      <c r="F321" s="113"/>
      <c r="G321" s="114">
        <v>0.281</v>
      </c>
      <c r="H321" s="108">
        <v>0.2</v>
      </c>
    </row>
    <row r="322" spans="1:8" ht="25.5">
      <c r="A322" s="109" t="s">
        <v>1192</v>
      </c>
      <c r="B322" s="110"/>
      <c r="C322" s="111" t="s">
        <v>1193</v>
      </c>
      <c r="D322" s="112" t="s">
        <v>716</v>
      </c>
      <c r="E322" s="105" t="s">
        <v>717</v>
      </c>
      <c r="F322" s="113"/>
      <c r="G322" s="114">
        <v>0.347</v>
      </c>
      <c r="H322" s="108">
        <v>0.5</v>
      </c>
    </row>
    <row r="323" spans="1:8" ht="25.5">
      <c r="A323" s="109" t="s">
        <v>1194</v>
      </c>
      <c r="B323" s="110"/>
      <c r="C323" s="111" t="s">
        <v>1195</v>
      </c>
      <c r="D323" s="112" t="s">
        <v>713</v>
      </c>
      <c r="E323" s="105" t="s">
        <v>714</v>
      </c>
      <c r="F323" s="113"/>
      <c r="G323" s="114">
        <v>0.468</v>
      </c>
      <c r="H323" s="108">
        <v>0.4</v>
      </c>
    </row>
    <row r="324" spans="1:8" ht="25.5">
      <c r="A324" s="115" t="s">
        <v>635</v>
      </c>
      <c r="B324" s="124"/>
      <c r="C324" s="116" t="s">
        <v>1196</v>
      </c>
      <c r="D324" s="112" t="s">
        <v>713</v>
      </c>
      <c r="E324" s="105" t="s">
        <v>714</v>
      </c>
      <c r="F324" s="113"/>
      <c r="G324" s="117">
        <v>0.162</v>
      </c>
      <c r="H324" s="108">
        <v>0.15</v>
      </c>
    </row>
    <row r="325" spans="1:8" ht="38.25">
      <c r="A325" s="109" t="s">
        <v>449</v>
      </c>
      <c r="B325" s="110" t="s">
        <v>1197</v>
      </c>
      <c r="C325" s="111" t="s">
        <v>1198</v>
      </c>
      <c r="D325" s="112" t="s">
        <v>735</v>
      </c>
      <c r="E325" s="105" t="s">
        <v>707</v>
      </c>
      <c r="F325" s="113"/>
      <c r="G325" s="114">
        <v>0.612</v>
      </c>
      <c r="H325" s="108" t="s">
        <v>29</v>
      </c>
    </row>
    <row r="326" spans="1:8" ht="25.5">
      <c r="A326" s="109" t="s">
        <v>637</v>
      </c>
      <c r="B326" s="110"/>
      <c r="C326" s="111" t="s">
        <v>1199</v>
      </c>
      <c r="D326" s="112" t="s">
        <v>716</v>
      </c>
      <c r="E326" s="105" t="s">
        <v>717</v>
      </c>
      <c r="F326" s="113"/>
      <c r="G326" s="114">
        <v>0.187</v>
      </c>
      <c r="H326" s="108">
        <v>0.15</v>
      </c>
    </row>
    <row r="327" spans="1:8" ht="51">
      <c r="A327" s="109" t="s">
        <v>639</v>
      </c>
      <c r="B327" s="110"/>
      <c r="C327" s="111" t="s">
        <v>1200</v>
      </c>
      <c r="D327" s="105" t="s">
        <v>706</v>
      </c>
      <c r="E327" s="105" t="s">
        <v>707</v>
      </c>
      <c r="F327" s="113"/>
      <c r="G327" s="114">
        <v>0.471</v>
      </c>
      <c r="H327" s="108">
        <v>0.28</v>
      </c>
    </row>
    <row r="328" spans="1:8" ht="51">
      <c r="A328" s="109" t="s">
        <v>641</v>
      </c>
      <c r="B328" s="110"/>
      <c r="C328" s="111" t="s">
        <v>1201</v>
      </c>
      <c r="D328" s="105" t="s">
        <v>706</v>
      </c>
      <c r="E328" s="105" t="s">
        <v>707</v>
      </c>
      <c r="F328" s="113"/>
      <c r="G328" s="114">
        <v>0.149</v>
      </c>
      <c r="H328" s="108">
        <v>0.19</v>
      </c>
    </row>
    <row r="329" spans="1:8" ht="25.5">
      <c r="A329" s="109" t="s">
        <v>643</v>
      </c>
      <c r="B329" s="110"/>
      <c r="C329" s="111" t="s">
        <v>1202</v>
      </c>
      <c r="D329" s="112" t="s">
        <v>716</v>
      </c>
      <c r="E329" s="105" t="s">
        <v>717</v>
      </c>
      <c r="F329" s="113"/>
      <c r="G329" s="114">
        <v>0.338</v>
      </c>
      <c r="H329" s="108">
        <v>0.3</v>
      </c>
    </row>
    <row r="330" spans="1:8" ht="38.25">
      <c r="A330" s="109" t="s">
        <v>1203</v>
      </c>
      <c r="B330" s="110"/>
      <c r="C330" s="111" t="s">
        <v>1204</v>
      </c>
      <c r="D330" s="112" t="s">
        <v>744</v>
      </c>
      <c r="E330" s="105" t="s">
        <v>707</v>
      </c>
      <c r="F330" s="113"/>
      <c r="G330" s="114">
        <v>0.078</v>
      </c>
      <c r="H330" s="108">
        <v>0.1</v>
      </c>
    </row>
    <row r="331" spans="1:8" ht="26.25">
      <c r="A331" s="150" t="s">
        <v>1205</v>
      </c>
      <c r="B331" s="151"/>
      <c r="C331" s="152" t="s">
        <v>1206</v>
      </c>
      <c r="D331" s="112" t="s">
        <v>716</v>
      </c>
      <c r="E331" s="105" t="s">
        <v>717</v>
      </c>
      <c r="F331" s="153"/>
      <c r="G331" s="154">
        <v>0.24</v>
      </c>
      <c r="H331" s="108">
        <v>0.2</v>
      </c>
    </row>
  </sheetData>
  <sheetProtection selectLockedCells="1" selectUnlockedCells="1"/>
  <mergeCells count="5">
    <mergeCell ref="A1:A2"/>
    <mergeCell ref="B1:C2"/>
    <mergeCell ref="D1:D2"/>
    <mergeCell ref="E1:E2"/>
    <mergeCell ref="F1:G1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gwalc</dc:creator>
  <cp:keywords/>
  <dc:description/>
  <cp:lastModifiedBy/>
  <dcterms:created xsi:type="dcterms:W3CDTF">2010-06-15T13:39:42Z</dcterms:created>
  <dcterms:modified xsi:type="dcterms:W3CDTF">2019-08-13T07:25:09Z</dcterms:modified>
  <cp:category/>
  <cp:version/>
  <cp:contentType/>
  <cp:contentStatus/>
  <cp:revision>29</cp:revision>
</cp:coreProperties>
</file>